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Výsledky MTnKKoZ všetky kategór" sheetId="4" r:id="rId1"/>
    <sheet name="Výsledky M TnKKoZ juniori preno" sheetId="1" r:id="rId2"/>
    <sheet name="Výsledky M TnKKoZ dorky pren" sheetId="2" r:id="rId3"/>
    <sheet name="Výsledky M TnKKoZ dorci preno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Sp11">[1]Daten!$A$4</definedName>
    <definedName name="__Sp11" localSheetId="0">[2]Daten!$A$4</definedName>
    <definedName name="__Sp12">[2]Daten!$A$9</definedName>
    <definedName name="__Sp13">[2]Daten!$A$14</definedName>
    <definedName name="__Sp14">[2]Daten!$A$19</definedName>
    <definedName name="_Sp11" localSheetId="3">[2]Daten!$A$4</definedName>
    <definedName name="_Sp11" localSheetId="2">[2]Daten!$A$4</definedName>
    <definedName name="_Sp11" localSheetId="1">[2]Daten!$A$4</definedName>
    <definedName name="_Sp11">[1]Daten!$A$4</definedName>
    <definedName name="_Sp12">[2]Daten!$A$9</definedName>
    <definedName name="_Sp13">[2]Daten!$A$14</definedName>
    <definedName name="_Sp14">[2]Daten!$A$19</definedName>
    <definedName name="BKK_Bánovce_nad_Bebravou" localSheetId="0">#REF!</definedName>
    <definedName name="BKK_Bánovce_nad_Bebravou">#REF!</definedName>
    <definedName name="cc" localSheetId="0">#REF!</definedName>
    <definedName name="cc">#REF!</definedName>
    <definedName name="DKK_Nové_Mesto_nad_Váhom" localSheetId="0">#REF!</definedName>
    <definedName name="DKK_Nové_Mesto_nad_Váhom">#REF!</definedName>
    <definedName name="FTC_Fiľakovo_B" localSheetId="0">#REF!</definedName>
    <definedName name="FTC_Fiľakovo_B">#REF!</definedName>
    <definedName name="II_liga_ZápadBánovce_nad_Bebravou" localSheetId="0">#REF!</definedName>
    <definedName name="II_liga_ZápadBánovce_nad_Bebravou">#REF!</definedName>
    <definedName name="II_liga_ZápadPobedim" localSheetId="0">#REF!</definedName>
    <definedName name="II_liga_ZápadPobedim">#REF!</definedName>
    <definedName name="KK_Pobedim_A" localSheetId="0">#REF!</definedName>
    <definedName name="KK_Pobedim_A">#REF!</definedName>
    <definedName name="KK_Pobedim_B" localSheetId="0">#REF!</definedName>
    <definedName name="KK_Pobedim_B">#REF!</definedName>
    <definedName name="KK_Preseľany_A" localSheetId="0">#REF!</definedName>
    <definedName name="KK_Preseľany_A">#REF!</definedName>
    <definedName name="KK_Preseľany_B" localSheetId="0">#REF!</definedName>
    <definedName name="KK_Preseľany_B">#REF!</definedName>
    <definedName name="KK_Slávia_Nitra" localSheetId="0">#REF!</definedName>
    <definedName name="KK_Slávia_Nitra">#REF!</definedName>
    <definedName name="KK_Tatran_Bratislava" localSheetId="0">#REF!</definedName>
    <definedName name="KK_Tatran_Bratislava">#REF!</definedName>
    <definedName name="KK_Tatran_Žarnovica" localSheetId="0">#REF!</definedName>
    <definedName name="KK_Tatran_Žarnovica">#REF!</definedName>
    <definedName name="KK_Victoria_Pezinok" localSheetId="0">#REF!</definedName>
    <definedName name="KK_Victoria_Pezinok">#REF!</definedName>
    <definedName name="KK_Zentiva_Hlohovec" localSheetId="0">#REF!</definedName>
    <definedName name="KK_Zentiva_Hlohovec">#REF!</definedName>
    <definedName name="KK_Zlaté_Klasy" localSheetId="0">#REF!</definedName>
    <definedName name="KK_Zlaté_Klasy">#REF!</definedName>
    <definedName name="Kolo">[3]Zápis_120Hz!$O$15:$O$40</definedName>
    <definedName name="M1_AbrHolz" localSheetId="3">[2]Daten!#REF!</definedName>
    <definedName name="M1_AbrHolz" localSheetId="2">[2]Daten!#REF!</definedName>
    <definedName name="M1_AbrHolz" localSheetId="1">[2]Daten!#REF!</definedName>
    <definedName name="M1_AbrHolz" localSheetId="0">[2]Daten!#REF!</definedName>
    <definedName name="M1_AbrHolz">#REF!</definedName>
    <definedName name="M1_AbrKranzHolz" localSheetId="3">[2]Daten!#REF!</definedName>
    <definedName name="M1_AbrKranzHolz" localSheetId="2">[2]Daten!#REF!</definedName>
    <definedName name="M1_AbrKranzHolz" localSheetId="1">[2]Daten!#REF!</definedName>
    <definedName name="M1_AbrKranzHolz" localSheetId="0">[2]Daten!#REF!</definedName>
    <definedName name="M1_AbrKranzHolz">#REF!</definedName>
    <definedName name="M1_Bezeichnung" localSheetId="3">[2]Daten!#REF!</definedName>
    <definedName name="M1_Bezeichnung" localSheetId="2">[2]Daten!#REF!</definedName>
    <definedName name="M1_Bezeichnung" localSheetId="1">[2]Daten!#REF!</definedName>
    <definedName name="M1_Bezeichnung" localSheetId="0">[2]Daten!#REF!</definedName>
    <definedName name="M1_Bezeichnung">#REF!</definedName>
    <definedName name="M1_BildAbrHolz" localSheetId="3">[2]Daten!#REF!</definedName>
    <definedName name="M1_BildAbrHolz" localSheetId="2">[2]Daten!#REF!</definedName>
    <definedName name="M1_BildAbrHolz" localSheetId="1">[2]Daten!#REF!</definedName>
    <definedName name="M1_BildAbrHolz" localSheetId="0">[2]Daten!#REF!</definedName>
    <definedName name="M1_BildAbrHolz">#REF!</definedName>
    <definedName name="M1_BildHolz" localSheetId="3">[2]Daten!#REF!</definedName>
    <definedName name="M1_BildHolz" localSheetId="2">[2]Daten!#REF!</definedName>
    <definedName name="M1_BildHolz" localSheetId="1">[2]Daten!#REF!</definedName>
    <definedName name="M1_BildHolz" localSheetId="0">[2]Daten!#REF!</definedName>
    <definedName name="M1_BildHolz">#REF!</definedName>
    <definedName name="M1_Fehlwurf" localSheetId="3">[2]Daten!#REF!</definedName>
    <definedName name="M1_Fehlwurf" localSheetId="2">[2]Daten!#REF!</definedName>
    <definedName name="M1_Fehlwurf" localSheetId="1">[2]Daten!#REF!</definedName>
    <definedName name="M1_Fehlwurf" localSheetId="0">[2]Daten!#REF!</definedName>
    <definedName name="M1_Fehlwurf">#REF!</definedName>
    <definedName name="M1_Fuehrer" localSheetId="3">[2]Daten!#REF!</definedName>
    <definedName name="M1_Fuehrer" localSheetId="2">[2]Daten!#REF!</definedName>
    <definedName name="M1_Fuehrer" localSheetId="1">[2]Daten!#REF!</definedName>
    <definedName name="M1_Fuehrer" localSheetId="0">[2]Daten!#REF!</definedName>
    <definedName name="M1_Fuehrer">#REF!</definedName>
    <definedName name="M1_Kraenze" localSheetId="3">[2]Daten!#REF!</definedName>
    <definedName name="M1_Kraenze" localSheetId="2">[2]Daten!#REF!</definedName>
    <definedName name="M1_Kraenze" localSheetId="1">[2]Daten!#REF!</definedName>
    <definedName name="M1_Kraenze" localSheetId="0">[2]Daten!#REF!</definedName>
    <definedName name="M1_Kraenze">#REF!</definedName>
    <definedName name="M1_Kranz" localSheetId="3">[2]Daten!#REF!</definedName>
    <definedName name="M1_Kranz" localSheetId="2">[2]Daten!#REF!</definedName>
    <definedName name="M1_Kranz" localSheetId="1">[2]Daten!#REF!</definedName>
    <definedName name="M1_Kranz" localSheetId="0">[2]Daten!#REF!</definedName>
    <definedName name="M1_Kranz">#REF!</definedName>
    <definedName name="M1_Land" localSheetId="3">[2]Daten!#REF!</definedName>
    <definedName name="M1_Land" localSheetId="2">[2]Daten!#REF!</definedName>
    <definedName name="M1_Land" localSheetId="1">[2]Daten!#REF!</definedName>
    <definedName name="M1_Land" localSheetId="0">[2]Daten!#REF!</definedName>
    <definedName name="M1_Land">#REF!</definedName>
    <definedName name="M1_Landnummer" localSheetId="3">[2]Daten!#REF!</definedName>
    <definedName name="M1_Landnummer" localSheetId="2">[2]Daten!#REF!</definedName>
    <definedName name="M1_Landnummer" localSheetId="1">[2]Daten!#REF!</definedName>
    <definedName name="M1_Landnummer" localSheetId="0">[2]Daten!#REF!</definedName>
    <definedName name="M1_Landnummer">#REF!</definedName>
    <definedName name="M1_Neuner" localSheetId="3">[2]Daten!#REF!</definedName>
    <definedName name="M1_Neuner" localSheetId="2">[2]Daten!#REF!</definedName>
    <definedName name="M1_Neuner" localSheetId="1">[2]Daten!#REF!</definedName>
    <definedName name="M1_Neuner" localSheetId="0">[2]Daten!#REF!</definedName>
    <definedName name="M1_Neuner">#REF!</definedName>
    <definedName name="M1_Semi" localSheetId="3">[2]Daten!#REF!</definedName>
    <definedName name="M1_Semi" localSheetId="2">[2]Daten!#REF!</definedName>
    <definedName name="M1_Semi" localSheetId="1">[2]Daten!#REF!</definedName>
    <definedName name="M1_Semi" localSheetId="0">[2]Daten!#REF!</definedName>
    <definedName name="M1_Semi">#REF!</definedName>
    <definedName name="M1_Sp1_AbrKranzHolz" localSheetId="3">[2]Daten!#REF!</definedName>
    <definedName name="M1_Sp1_AbrKranzHolz" localSheetId="2">[2]Daten!#REF!</definedName>
    <definedName name="M1_Sp1_AbrKranzHolz" localSheetId="1">[2]Daten!#REF!</definedName>
    <definedName name="M1_Sp1_AbrKranzHolz" localSheetId="0">[2]Daten!#REF!</definedName>
    <definedName name="M1_Sp1_AbrKranzHolz">#REF!</definedName>
    <definedName name="M1_Start" localSheetId="3">[2]Daten!$A$3</definedName>
    <definedName name="M1_Start" localSheetId="2">[2]Daten!$A$3</definedName>
    <definedName name="M1_Start" localSheetId="1">[2]Daten!$A$3</definedName>
    <definedName name="M1_Start" localSheetId="0">[2]Daten!$A$3</definedName>
    <definedName name="M1_Start">#REF!</definedName>
    <definedName name="M1_Verein" localSheetId="3">[2]Daten!#REF!</definedName>
    <definedName name="M1_Verein" localSheetId="2">[2]Daten!#REF!</definedName>
    <definedName name="M1_Verein" localSheetId="1">[2]Daten!#REF!</definedName>
    <definedName name="M1_Verein" localSheetId="0">[2]Daten!#REF!</definedName>
    <definedName name="M1_Verein">#REF!</definedName>
    <definedName name="M1_Vereinnummer" localSheetId="3">[2]Daten!#REF!</definedName>
    <definedName name="M1_Vereinnummer" localSheetId="2">[2]Daten!#REF!</definedName>
    <definedName name="M1_Vereinnummer" localSheetId="1">[2]Daten!#REF!</definedName>
    <definedName name="M1_Vereinnummer" localSheetId="0">[2]Daten!#REF!</definedName>
    <definedName name="M1_Vereinnummer">#REF!</definedName>
    <definedName name="M1_Verwarnungen" localSheetId="3">[2]Daten!#REF!</definedName>
    <definedName name="M1_Verwarnungen" localSheetId="2">[2]Daten!#REF!</definedName>
    <definedName name="M1_Verwarnungen" localSheetId="1">[2]Daten!#REF!</definedName>
    <definedName name="M1_Verwarnungen" localSheetId="0">[2]Daten!#REF!</definedName>
    <definedName name="M1_Verwarnungen">#REF!</definedName>
    <definedName name="M1_VolleHolz" localSheetId="3">[2]Daten!#REF!</definedName>
    <definedName name="M1_VolleHolz" localSheetId="2">[2]Daten!#REF!</definedName>
    <definedName name="M1_VolleHolz" localSheetId="1">[2]Daten!#REF!</definedName>
    <definedName name="M1_VolleHolz" localSheetId="0">[2]Daten!#REF!</definedName>
    <definedName name="M1_VolleHolz">#REF!</definedName>
    <definedName name="M1_Wurfzahl" localSheetId="3">[2]Daten!#REF!</definedName>
    <definedName name="M1_Wurfzahl" localSheetId="2">[2]Daten!#REF!</definedName>
    <definedName name="M1_Wurfzahl" localSheetId="1">[2]Daten!#REF!</definedName>
    <definedName name="M1_Wurfzahl" localSheetId="0">[2]Daten!#REF!</definedName>
    <definedName name="M1_Wurfzahl">#REF!</definedName>
    <definedName name="M1Sp1_AbrHolz" localSheetId="3">[2]Daten!#REF!</definedName>
    <definedName name="M1Sp1_AbrHolz" localSheetId="2">[2]Daten!#REF!</definedName>
    <definedName name="M1Sp1_AbrHolz" localSheetId="1">[2]Daten!#REF!</definedName>
    <definedName name="M1Sp1_AbrHolz" localSheetId="0">[2]Daten!#REF!</definedName>
    <definedName name="M1Sp1_AbrHolz">#REF!</definedName>
    <definedName name="M1Sp1_AbrKranzHolz" localSheetId="3">[2]Daten!#REF!</definedName>
    <definedName name="M1Sp1_AbrKranzHolz" localSheetId="2">[2]Daten!#REF!</definedName>
    <definedName name="M1Sp1_AbrKranzHolz" localSheetId="1">[2]Daten!#REF!</definedName>
    <definedName name="M1Sp1_AbrKranzHolz" localSheetId="0">[2]Daten!#REF!</definedName>
    <definedName name="M1Sp1_AbrKranzHolz">#REF!</definedName>
    <definedName name="M1Sp1_BildAbrHolz" localSheetId="3">[2]Daten!#REF!</definedName>
    <definedName name="M1Sp1_BildAbrHolz" localSheetId="2">[2]Daten!#REF!</definedName>
    <definedName name="M1Sp1_BildAbrHolz" localSheetId="1">[2]Daten!#REF!</definedName>
    <definedName name="M1Sp1_BildAbrHolz" localSheetId="0">[2]Daten!#REF!</definedName>
    <definedName name="M1Sp1_BildAbrHolz">#REF!</definedName>
    <definedName name="M1Sp1_BildHolz" localSheetId="3">[2]Daten!#REF!</definedName>
    <definedName name="M1Sp1_BildHolz" localSheetId="2">[2]Daten!#REF!</definedName>
    <definedName name="M1Sp1_BildHolz" localSheetId="1">[2]Daten!#REF!</definedName>
    <definedName name="M1Sp1_BildHolz" localSheetId="0">[2]Daten!#REF!</definedName>
    <definedName name="M1Sp1_BildHolz">#REF!</definedName>
    <definedName name="M1Sp1_Fehlwurf" localSheetId="3">[2]Daten!#REF!</definedName>
    <definedName name="M1Sp1_Fehlwurf" localSheetId="2">[2]Daten!#REF!</definedName>
    <definedName name="M1Sp1_Fehlwurf" localSheetId="1">[2]Daten!#REF!</definedName>
    <definedName name="M1Sp1_Fehlwurf" localSheetId="0">[2]Daten!#REF!</definedName>
    <definedName name="M1Sp1_Fehlwurf">#REF!</definedName>
    <definedName name="M1Sp1_Jahrgang" localSheetId="3">[2]Daten!#REF!</definedName>
    <definedName name="M1Sp1_Jahrgang" localSheetId="2">[2]Daten!#REF!</definedName>
    <definedName name="M1Sp1_Jahrgang" localSheetId="1">[2]Daten!#REF!</definedName>
    <definedName name="M1Sp1_Jahrgang" localSheetId="0">[2]Daten!#REF!</definedName>
    <definedName name="M1Sp1_Jahrgang">#REF!</definedName>
    <definedName name="M1Sp1_Kraenze" localSheetId="3">[2]Daten!#REF!</definedName>
    <definedName name="M1Sp1_Kraenze" localSheetId="2">[2]Daten!#REF!</definedName>
    <definedName name="M1Sp1_Kraenze" localSheetId="1">[2]Daten!#REF!</definedName>
    <definedName name="M1Sp1_Kraenze" localSheetId="0">[2]Daten!#REF!</definedName>
    <definedName name="M1Sp1_Kraenze">#REF!</definedName>
    <definedName name="M1Sp1_Name" localSheetId="3">[2]Daten!#REF!</definedName>
    <definedName name="M1Sp1_Name" localSheetId="2">[2]Daten!#REF!</definedName>
    <definedName name="M1Sp1_Name" localSheetId="1">[2]Daten!#REF!</definedName>
    <definedName name="M1Sp1_Name" localSheetId="0">[2]Daten!#REF!</definedName>
    <definedName name="M1Sp1_Name">#REF!</definedName>
    <definedName name="M1Sp1_Neuner" localSheetId="3">[2]Daten!#REF!</definedName>
    <definedName name="M1Sp1_Neuner" localSheetId="2">[2]Daten!#REF!</definedName>
    <definedName name="M1Sp1_Neuner" localSheetId="1">[2]Daten!#REF!</definedName>
    <definedName name="M1Sp1_Neuner" localSheetId="0">[2]Daten!#REF!</definedName>
    <definedName name="M1Sp1_Neuner">#REF!</definedName>
    <definedName name="M1Sp1_Pass" localSheetId="3">[2]Daten!#REF!</definedName>
    <definedName name="M1Sp1_Pass" localSheetId="2">[2]Daten!#REF!</definedName>
    <definedName name="M1Sp1_Pass" localSheetId="1">[2]Daten!#REF!</definedName>
    <definedName name="M1Sp1_Pass" localSheetId="0">[2]Daten!#REF!</definedName>
    <definedName name="M1Sp1_Pass">#REF!</definedName>
    <definedName name="M1Sp1_Semi" localSheetId="3">[2]Daten!#REF!</definedName>
    <definedName name="M1Sp1_Semi" localSheetId="2">[2]Daten!#REF!</definedName>
    <definedName name="M1Sp1_Semi" localSheetId="1">[2]Daten!#REF!</definedName>
    <definedName name="M1Sp1_Semi" localSheetId="0">[2]Daten!#REF!</definedName>
    <definedName name="M1Sp1_Semi">#REF!</definedName>
    <definedName name="M1Sp1_Startnummer" localSheetId="3">[2]Daten!#REF!</definedName>
    <definedName name="M1Sp1_Startnummer" localSheetId="2">[2]Daten!#REF!</definedName>
    <definedName name="M1Sp1_Startnummer" localSheetId="1">[2]Daten!#REF!</definedName>
    <definedName name="M1Sp1_Startnummer" localSheetId="0">[2]Daten!#REF!</definedName>
    <definedName name="M1Sp1_Startnummer">#REF!</definedName>
    <definedName name="M1Sp1_Verwarnungen" localSheetId="3">[2]Daten!#REF!</definedName>
    <definedName name="M1Sp1_Verwarnungen" localSheetId="2">[2]Daten!#REF!</definedName>
    <definedName name="M1Sp1_Verwarnungen" localSheetId="1">[2]Daten!#REF!</definedName>
    <definedName name="M1Sp1_Verwarnungen" localSheetId="0">[2]Daten!#REF!</definedName>
    <definedName name="M1Sp1_Verwarnungen">#REF!</definedName>
    <definedName name="M1Sp1_VolleHolz" localSheetId="3">[2]Daten!#REF!</definedName>
    <definedName name="M1Sp1_VolleHolz" localSheetId="2">[2]Daten!#REF!</definedName>
    <definedName name="M1Sp1_VolleHolz" localSheetId="1">[2]Daten!#REF!</definedName>
    <definedName name="M1Sp1_VolleHolz" localSheetId="0">[2]Daten!#REF!</definedName>
    <definedName name="M1Sp1_VolleHolz">#REF!</definedName>
    <definedName name="M1Sp1_Wurfzahl" localSheetId="3">[2]Daten!#REF!</definedName>
    <definedName name="M1Sp1_Wurfzahl" localSheetId="2">[2]Daten!#REF!</definedName>
    <definedName name="M1Sp1_Wurfzahl" localSheetId="1">[2]Daten!#REF!</definedName>
    <definedName name="M1Sp1_Wurfzahl" localSheetId="0">[2]Daten!#REF!</definedName>
    <definedName name="M1Sp1_Wurfzahl">#REF!</definedName>
    <definedName name="M1Sp2_AbrHolz" localSheetId="3">[2]Daten!#REF!</definedName>
    <definedName name="M1Sp2_AbrHolz" localSheetId="2">[2]Daten!#REF!</definedName>
    <definedName name="M1Sp2_AbrHolz" localSheetId="1">[2]Daten!#REF!</definedName>
    <definedName name="M1Sp2_AbrHolz" localSheetId="0">[2]Daten!#REF!</definedName>
    <definedName name="M1Sp2_AbrHolz">#REF!</definedName>
    <definedName name="M1Sp2_AbrKranzHolz" localSheetId="3">[2]Daten!#REF!</definedName>
    <definedName name="M1Sp2_AbrKranzHolz" localSheetId="2">[2]Daten!#REF!</definedName>
    <definedName name="M1Sp2_AbrKranzHolz" localSheetId="1">[2]Daten!#REF!</definedName>
    <definedName name="M1Sp2_AbrKranzHolz" localSheetId="0">[2]Daten!#REF!</definedName>
    <definedName name="M1Sp2_AbrKranzHolz">#REF!</definedName>
    <definedName name="M1Sp2_BildAbrHolz" localSheetId="3">[2]Daten!#REF!</definedName>
    <definedName name="M1Sp2_BildAbrHolz" localSheetId="2">[2]Daten!#REF!</definedName>
    <definedName name="M1Sp2_BildAbrHolz" localSheetId="1">[2]Daten!#REF!</definedName>
    <definedName name="M1Sp2_BildAbrHolz" localSheetId="0">[2]Daten!#REF!</definedName>
    <definedName name="M1Sp2_BildAbrHolz">#REF!</definedName>
    <definedName name="M1Sp2_BildHolz" localSheetId="3">[2]Daten!#REF!</definedName>
    <definedName name="M1Sp2_BildHolz" localSheetId="2">[2]Daten!#REF!</definedName>
    <definedName name="M1Sp2_BildHolz" localSheetId="1">[2]Daten!#REF!</definedName>
    <definedName name="M1Sp2_BildHolz" localSheetId="0">[2]Daten!#REF!</definedName>
    <definedName name="M1Sp2_BildHolz">#REF!</definedName>
    <definedName name="M1Sp2_Fehlwurf" localSheetId="3">[2]Daten!#REF!</definedName>
    <definedName name="M1Sp2_Fehlwurf" localSheetId="2">[2]Daten!#REF!</definedName>
    <definedName name="M1Sp2_Fehlwurf" localSheetId="1">[2]Daten!#REF!</definedName>
    <definedName name="M1Sp2_Fehlwurf" localSheetId="0">[2]Daten!#REF!</definedName>
    <definedName name="M1Sp2_Fehlwurf">#REF!</definedName>
    <definedName name="M1Sp2_Jahrgang" localSheetId="3">[2]Daten!#REF!</definedName>
    <definedName name="M1Sp2_Jahrgang" localSheetId="2">[2]Daten!#REF!</definedName>
    <definedName name="M1Sp2_Jahrgang" localSheetId="1">[2]Daten!#REF!</definedName>
    <definedName name="M1Sp2_Jahrgang" localSheetId="0">[2]Daten!#REF!</definedName>
    <definedName name="M1Sp2_Jahrgang">#REF!</definedName>
    <definedName name="M1Sp2_Kraenze" localSheetId="3">[2]Daten!#REF!</definedName>
    <definedName name="M1Sp2_Kraenze" localSheetId="2">[2]Daten!#REF!</definedName>
    <definedName name="M1Sp2_Kraenze" localSheetId="1">[2]Daten!#REF!</definedName>
    <definedName name="M1Sp2_Kraenze" localSheetId="0">[2]Daten!#REF!</definedName>
    <definedName name="M1Sp2_Kraenze">#REF!</definedName>
    <definedName name="M1Sp2_Name" localSheetId="3">[2]Daten!#REF!</definedName>
    <definedName name="M1Sp2_Name" localSheetId="2">[2]Daten!#REF!</definedName>
    <definedName name="M1Sp2_Name" localSheetId="1">[2]Daten!#REF!</definedName>
    <definedName name="M1Sp2_Name" localSheetId="0">[2]Daten!#REF!</definedName>
    <definedName name="M1Sp2_Name">#REF!</definedName>
    <definedName name="M1Sp2_Neuner" localSheetId="3">[2]Daten!#REF!</definedName>
    <definedName name="M1Sp2_Neuner" localSheetId="2">[2]Daten!#REF!</definedName>
    <definedName name="M1Sp2_Neuner" localSheetId="1">[2]Daten!#REF!</definedName>
    <definedName name="M1Sp2_Neuner" localSheetId="0">[2]Daten!#REF!</definedName>
    <definedName name="M1Sp2_Neuner">#REF!</definedName>
    <definedName name="M1Sp2_Pass" localSheetId="3">[2]Daten!#REF!</definedName>
    <definedName name="M1Sp2_Pass" localSheetId="2">[2]Daten!#REF!</definedName>
    <definedName name="M1Sp2_Pass" localSheetId="1">[2]Daten!#REF!</definedName>
    <definedName name="M1Sp2_Pass" localSheetId="0">[2]Daten!#REF!</definedName>
    <definedName name="M1Sp2_Pass">#REF!</definedName>
    <definedName name="M1Sp2_Semi" localSheetId="3">[2]Daten!#REF!</definedName>
    <definedName name="M1Sp2_Semi" localSheetId="2">[2]Daten!#REF!</definedName>
    <definedName name="M1Sp2_Semi" localSheetId="1">[2]Daten!#REF!</definedName>
    <definedName name="M1Sp2_Semi" localSheetId="0">[2]Daten!#REF!</definedName>
    <definedName name="M1Sp2_Semi">#REF!</definedName>
    <definedName name="M1Sp2_Startnummer" localSheetId="3">[2]Daten!#REF!</definedName>
    <definedName name="M1Sp2_Startnummer" localSheetId="2">[2]Daten!#REF!</definedName>
    <definedName name="M1Sp2_Startnummer" localSheetId="1">[2]Daten!#REF!</definedName>
    <definedName name="M1Sp2_Startnummer" localSheetId="0">[2]Daten!#REF!</definedName>
    <definedName name="M1Sp2_Startnummer">#REF!</definedName>
    <definedName name="M1Sp2_Verwarnungen" localSheetId="3">[2]Daten!#REF!</definedName>
    <definedName name="M1Sp2_Verwarnungen" localSheetId="2">[2]Daten!#REF!</definedName>
    <definedName name="M1Sp2_Verwarnungen" localSheetId="1">[2]Daten!#REF!</definedName>
    <definedName name="M1Sp2_Verwarnungen" localSheetId="0">[2]Daten!#REF!</definedName>
    <definedName name="M1Sp2_Verwarnungen">#REF!</definedName>
    <definedName name="M1Sp2_VolleHolz" localSheetId="3">[2]Daten!#REF!</definedName>
    <definedName name="M1Sp2_VolleHolz" localSheetId="2">[2]Daten!#REF!</definedName>
    <definedName name="M1Sp2_VolleHolz" localSheetId="1">[2]Daten!#REF!</definedName>
    <definedName name="M1Sp2_VolleHolz" localSheetId="0">[2]Daten!#REF!</definedName>
    <definedName name="M1Sp2_VolleHolz">#REF!</definedName>
    <definedName name="M1Sp2_Wurfzahl" localSheetId="3">[2]Daten!#REF!</definedName>
    <definedName name="M1Sp2_Wurfzahl" localSheetId="2">[2]Daten!#REF!</definedName>
    <definedName name="M1Sp2_Wurfzahl" localSheetId="1">[2]Daten!#REF!</definedName>
    <definedName name="M1Sp2_Wurfzahl" localSheetId="0">[2]Daten!#REF!</definedName>
    <definedName name="M1Sp2_Wurfzahl">#REF!</definedName>
    <definedName name="M2_Start" localSheetId="0">#REF!</definedName>
    <definedName name="M2_Start">#REF!</definedName>
    <definedName name="_xlnm.Print_Area" localSheetId="3">'Výsledky M TnKKoZ dorci prenos'!$A$1:$H$37</definedName>
    <definedName name="_xlnm.Print_Area" localSheetId="2">'Výsledky M TnKKoZ dorky pren'!$A$1:$H$37</definedName>
    <definedName name="_xlnm.Print_Area" localSheetId="1">'Výsledky M TnKKoZ juniori preno'!$A$1:$H$37</definedName>
    <definedName name="p" localSheetId="3">[2]Daten!#REF!</definedName>
    <definedName name="p" localSheetId="2">[2]Daten!#REF!</definedName>
    <definedName name="p" localSheetId="1">[2]Daten!#REF!</definedName>
    <definedName name="p" localSheetId="0">[2]Daten!#REF!</definedName>
    <definedName name="p">#REF!</definedName>
    <definedName name="Rohodca_1">[4]Zápis_120Hz!$AB$18:$AB$94</definedName>
    <definedName name="Rozhod_Ž">[5]Zápis_120Hz!$Z$18:$Z$94</definedName>
    <definedName name="Start" localSheetId="3">[2]Daten!#REF!</definedName>
    <definedName name="Start" localSheetId="2">[2]Daten!#REF!</definedName>
    <definedName name="Start" localSheetId="1">[2]Daten!#REF!</definedName>
    <definedName name="Start" localSheetId="0">[2]Daten!#REF!</definedName>
    <definedName name="Start">#REF!</definedName>
    <definedName name="Súťaže">[3]Zápis_120Hz!$O$9:$O$11</definedName>
    <definedName name="SúťažeDor">[6]Zápis_Dorast!$Q$9:$Q$10</definedName>
    <definedName name="TJ_Karpaty_Limbach" localSheetId="0">#REF!</definedName>
    <definedName name="TJ_Karpaty_Limbach">#REF!</definedName>
    <definedName name="TJ_Lokomotíva_Vrútky" localSheetId="0">#REF!</definedName>
    <definedName name="TJ_Lokomotíva_Vrútky">#REF!</definedName>
    <definedName name="TJ_Slavoj_Sládkovičovo_B" localSheetId="0">#REF!</definedName>
    <definedName name="TJ_Slavoj_Sládkovičovo_B">#REF!</definedName>
    <definedName name="WK_Altersklasse" localSheetId="0">#REF!</definedName>
    <definedName name="WK_Altersklasse">#REF!</definedName>
    <definedName name="WK_Anlage" localSheetId="0">#REF!</definedName>
    <definedName name="WK_Anlage">#REF!</definedName>
    <definedName name="WK_Bezeichnung" localSheetId="0">#REF!</definedName>
    <definedName name="WK_Bezeichnung">#REF!</definedName>
    <definedName name="WK_Leitung" localSheetId="0">#REF!</definedName>
    <definedName name="WK_Leitung">#REF!</definedName>
    <definedName name="WK_Ort" localSheetId="0">#REF!</definedName>
    <definedName name="WK_Ort">#REF!</definedName>
    <definedName name="WK_Spielbeginn" localSheetId="3">[2]Daten!$J$1</definedName>
    <definedName name="WK_Spielbeginn" localSheetId="2">[2]Daten!$J$1</definedName>
    <definedName name="WK_Spielbeginn" localSheetId="1">[2]Daten!$J$1</definedName>
    <definedName name="WK_Spielbeginn" localSheetId="0">[2]Daten!$J$1</definedName>
    <definedName name="WK_Spielbeginn">#REF!</definedName>
    <definedName name="WK_Spielende" localSheetId="0">#REF!</definedName>
    <definedName name="WK_Spielende">#REF!</definedName>
    <definedName name="WK_Spielklasse" localSheetId="0">#REF!</definedName>
    <definedName name="WK_Spielklasse">#REF!</definedName>
    <definedName name="WK_Spielnummer" localSheetId="3">[2]Daten!$F$1</definedName>
    <definedName name="WK_Spielnummer" localSheetId="2">[2]Daten!$F$1</definedName>
    <definedName name="WK_Spielnummer" localSheetId="1">[2]Daten!$F$1</definedName>
    <definedName name="WK_Spielnummer" localSheetId="0">[2]Daten!$F$1</definedName>
    <definedName name="WK_Spielnummer">#REF!</definedName>
    <definedName name="WK_Spieltag" localSheetId="3">[2]Daten!$E$1</definedName>
    <definedName name="WK_Spieltag" localSheetId="2">[2]Daten!$E$1</definedName>
    <definedName name="WK_Spieltag" localSheetId="1">[2]Daten!$E$1</definedName>
    <definedName name="WK_Spieltag" localSheetId="0">[2]Daten!$E$1</definedName>
    <definedName name="WK_Spieltag">#REF!</definedName>
    <definedName name="WK_Verband" localSheetId="0">#REF!</definedName>
    <definedName name="WK_Verband">#REF!</definedName>
    <definedName name="ZKK_Nové_Mesto_nad_Váhom" localSheetId="0">#REF!</definedName>
    <definedName name="ZKK_Nové_Mesto_nad_Váhom">#REF!</definedName>
  </definedNames>
  <calcPr calcId="124519"/>
</workbook>
</file>

<file path=xl/calcChain.xml><?xml version="1.0" encoding="utf-8"?>
<calcChain xmlns="http://schemas.openxmlformats.org/spreadsheetml/2006/main">
  <c r="H41" i="3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H41" i="2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41" i="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</calcChain>
</file>

<file path=xl/sharedStrings.xml><?xml version="1.0" encoding="utf-8"?>
<sst xmlns="http://schemas.openxmlformats.org/spreadsheetml/2006/main" count="686" uniqueCount="234">
  <si>
    <t>Pobedim</t>
  </si>
  <si>
    <t>17.1.2016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</si>
  <si>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juniori - 2016.</t>
    </r>
  </si>
  <si>
    <t>por.</t>
  </si>
  <si>
    <t xml:space="preserve">Meno a priezvisko hráča </t>
  </si>
  <si>
    <t>č.r.p.</t>
  </si>
  <si>
    <t>Klub (oddiel)</t>
  </si>
  <si>
    <t>Chyby</t>
  </si>
  <si>
    <t>Dorážka</t>
  </si>
  <si>
    <t>Plné</t>
  </si>
  <si>
    <t>Spolu</t>
  </si>
  <si>
    <t>1.</t>
  </si>
  <si>
    <t>Bielik Damián</t>
  </si>
  <si>
    <t>KK Pobedim</t>
  </si>
  <si>
    <t>2.</t>
  </si>
  <si>
    <t>Sahaj Marek</t>
  </si>
  <si>
    <t>3.</t>
  </si>
  <si>
    <t>Kičinko Jakub</t>
  </si>
  <si>
    <t>TKK Trenčín</t>
  </si>
  <si>
    <t>4.</t>
  </si>
  <si>
    <t>Vajer Michal</t>
  </si>
  <si>
    <t>5.</t>
  </si>
  <si>
    <t>Dolnák Martin</t>
  </si>
  <si>
    <t>MKK Stará Turá</t>
  </si>
  <si>
    <t>6.</t>
  </si>
  <si>
    <t>Dzúrik Martin</t>
  </si>
  <si>
    <t>7.</t>
  </si>
  <si>
    <t>Ševčík Tomáš</t>
  </si>
  <si>
    <t>KK Moravské Lieskové</t>
  </si>
  <si>
    <t>8.</t>
  </si>
  <si>
    <t>Truska Tomáš</t>
  </si>
  <si>
    <t>9.</t>
  </si>
  <si>
    <t>Galbavý Ivan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</si>
  <si>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</si>
  <si>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</si>
  <si>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</si>
  <si>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</si>
  <si>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</si>
  <si>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</si>
  <si>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</si>
  <si>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</si>
  <si>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</si>
  <si>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</si>
  <si>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</si>
  <si>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</si>
  <si>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</si>
  <si>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</si>
  <si>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</si>
  <si>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</si>
  <si>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</si>
  <si>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</si>
  <si>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</si>
  <si>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</si>
  <si>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</si>
  <si>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</si>
  <si>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</si>
  <si>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</si>
  <si>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</si>
  <si>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</si>
  <si>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</si>
  <si>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dorastenky  - 2016.</t>
    </r>
  </si>
  <si>
    <t>Kováčová Natália</t>
  </si>
  <si>
    <t>005305</t>
  </si>
  <si>
    <t>Vávrová Vladimíra</t>
  </si>
  <si>
    <t>006006</t>
  </si>
  <si>
    <t>Koreňová Simona</t>
  </si>
  <si>
    <t>Hupčíková Gabriela</t>
  </si>
  <si>
    <t>Janigová Ivana</t>
  </si>
  <si>
    <t>Baluchová Slávka</t>
  </si>
  <si>
    <t>Ondrášková Martina</t>
  </si>
  <si>
    <t>005128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</si>
  <si>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dorastenci  - 2016.</t>
    </r>
  </si>
  <si>
    <t>Lehuta Filip</t>
  </si>
  <si>
    <t>010120</t>
  </si>
  <si>
    <t>Urban Jakub</t>
  </si>
  <si>
    <t>Čečot Rastislav</t>
  </si>
  <si>
    <t>000622</t>
  </si>
  <si>
    <t>Černý Michal</t>
  </si>
  <si>
    <t>Urban Erik</t>
  </si>
  <si>
    <t>Miklovičová Adriána</t>
  </si>
  <si>
    <t>Lessová Erika</t>
  </si>
  <si>
    <t>Šujan Anton</t>
  </si>
  <si>
    <t>BKK Bánovce nad Bebravou</t>
  </si>
  <si>
    <t>Vojtáš Karol</t>
  </si>
  <si>
    <t>Hochel Ján</t>
  </si>
  <si>
    <t>Vlčák Juraj</t>
  </si>
  <si>
    <t>Vagovič Pavol</t>
  </si>
  <si>
    <t>Ďuďák Pavol</t>
  </si>
  <si>
    <t>Nemček Peter</t>
  </si>
  <si>
    <t>KK Hustra Uhrovec</t>
  </si>
  <si>
    <t>Mrekaj Ján</t>
  </si>
  <si>
    <t>Bielko Dušan</t>
  </si>
  <si>
    <t>DKK Nové Mesto nad Váhom</t>
  </si>
  <si>
    <t>Moško Ivan</t>
  </si>
  <si>
    <t>Porubský Miroslav</t>
  </si>
  <si>
    <t>Bača Jozef</t>
  </si>
  <si>
    <t>Podolák Jaroslav</t>
  </si>
  <si>
    <t>Pavlík Peter</t>
  </si>
  <si>
    <t>Hvožďara Pavel</t>
  </si>
  <si>
    <t>Žitňan Ivan</t>
  </si>
  <si>
    <t>Bročko Július</t>
  </si>
  <si>
    <t>Kebísek Ján</t>
  </si>
  <si>
    <t>Búlik Jozef</t>
  </si>
  <si>
    <t>Nedbal Jaroslav</t>
  </si>
  <si>
    <t>Štefka Ľubomír</t>
  </si>
  <si>
    <t>Pristač Anton</t>
  </si>
  <si>
    <t>Lehuta Miroslav</t>
  </si>
  <si>
    <t>Greising Pavol</t>
  </si>
  <si>
    <t>Lipták Jozef</t>
  </si>
  <si>
    <t>Galis Dušan</t>
  </si>
  <si>
    <t>Maroň Ján</t>
  </si>
  <si>
    <t>Cích Branislav</t>
  </si>
  <si>
    <t>37.</t>
  </si>
  <si>
    <t>Haluza Jozef</t>
  </si>
  <si>
    <t>38.</t>
  </si>
  <si>
    <t>39.</t>
  </si>
  <si>
    <t>Maschke Vladimír</t>
  </si>
  <si>
    <t>40.</t>
  </si>
  <si>
    <t>Malíček Dušan</t>
  </si>
  <si>
    <t>Kičinková Johanka</t>
  </si>
  <si>
    <t>Gordíková Lenka</t>
  </si>
  <si>
    <t>Búliková Erika</t>
  </si>
  <si>
    <t>Hochelová Emília</t>
  </si>
  <si>
    <t>Medňanská Anna</t>
  </si>
  <si>
    <t>Bošnáková Janka</t>
  </si>
  <si>
    <t>Garafová Magdaléna</t>
  </si>
  <si>
    <t>Kolníková Mária</t>
  </si>
  <si>
    <t>10.1.2016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</si>
  <si>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žiaci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</si>
  <si>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žiačky - 2016.</t>
    </r>
  </si>
  <si>
    <t>Stará Turá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</si>
  <si>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dorastenky - 2016.</t>
    </r>
  </si>
  <si>
    <t>Michalčík Alex</t>
  </si>
  <si>
    <t>0505161052</t>
  </si>
  <si>
    <t>Mikušincová Veronika</t>
  </si>
  <si>
    <t>0253090628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</si>
  <si>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dorastenci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</si>
  <si>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juniorky - 2016.</t>
    </r>
  </si>
  <si>
    <t>Füstenová Elena</t>
  </si>
  <si>
    <t>6956032146</t>
  </si>
  <si>
    <t>Pristačová Katarína</t>
  </si>
  <si>
    <t>8961110639</t>
  </si>
  <si>
    <t>Kičinková Eva</t>
  </si>
  <si>
    <t>6856181043</t>
  </si>
  <si>
    <t>Radošová Eva</t>
  </si>
  <si>
    <t>6960290963</t>
  </si>
  <si>
    <t>Jurák Nina</t>
  </si>
  <si>
    <t>6753010957</t>
  </si>
  <si>
    <t>8554280774</t>
  </si>
  <si>
    <t>Nemčeková Anna</t>
  </si>
  <si>
    <t>5601241002</t>
  </si>
  <si>
    <t>Korytárová Andrea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</si>
  <si>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seniori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</si>
  <si>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seniorky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</si>
  <si>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ženy - 2016.</t>
    </r>
  </si>
  <si>
    <t>6011160918TN</t>
  </si>
  <si>
    <t>Šupík Michal</t>
  </si>
  <si>
    <t>4506221006TN</t>
  </si>
  <si>
    <t>6308280506TN</t>
  </si>
  <si>
    <t>5410121401TN</t>
  </si>
  <si>
    <t>KK Trenčín</t>
  </si>
  <si>
    <t>4505242776TN</t>
  </si>
  <si>
    <t>KK Dubnica</t>
  </si>
  <si>
    <t>6310010698TN</t>
  </si>
  <si>
    <t>4508202180TN</t>
  </si>
  <si>
    <t>4705120356TN</t>
  </si>
  <si>
    <t>6402252629TN</t>
  </si>
  <si>
    <t>Ješko Ivan</t>
  </si>
  <si>
    <t>6203160526TN</t>
  </si>
  <si>
    <t>3811080354TN</t>
  </si>
  <si>
    <t>Švaro Jaroslav</t>
  </si>
  <si>
    <t>6509160527TN</t>
  </si>
  <si>
    <t>Minárik Anton</t>
  </si>
  <si>
    <t>6407261011TN</t>
  </si>
  <si>
    <t>6404290357TN</t>
  </si>
  <si>
    <t>6502210425TN</t>
  </si>
  <si>
    <t>6501182178TN</t>
  </si>
  <si>
    <t>5705240338TN</t>
  </si>
  <si>
    <t>6211052140TN</t>
  </si>
  <si>
    <t>5608280693TN</t>
  </si>
  <si>
    <t>6107012138TN</t>
  </si>
  <si>
    <t>6005260773TN</t>
  </si>
  <si>
    <t>5302220928TN</t>
  </si>
  <si>
    <t>6011300921TN</t>
  </si>
  <si>
    <t>6308150297TN</t>
  </si>
  <si>
    <t>5202202147TN</t>
  </si>
  <si>
    <t>5112061399TN</t>
  </si>
  <si>
    <t>5305042167TN</t>
  </si>
  <si>
    <t>Vavrinec Jozef</t>
  </si>
  <si>
    <t>5912070060TN</t>
  </si>
  <si>
    <t>5804262200TN</t>
  </si>
  <si>
    <t>5007290552TN</t>
  </si>
  <si>
    <t>4109281433TN</t>
  </si>
  <si>
    <t>5207101422TN</t>
  </si>
  <si>
    <t>6008252605TN</t>
  </si>
  <si>
    <t>4908111438TN</t>
  </si>
  <si>
    <t>5508181439TN</t>
  </si>
  <si>
    <t>Košík Vladimír</t>
  </si>
  <si>
    <t>5905312236TN</t>
  </si>
  <si>
    <t>Adamovič Dalibor</t>
  </si>
  <si>
    <t>6112230884TN</t>
  </si>
  <si>
    <t>Petreje Pavol</t>
  </si>
  <si>
    <t>6509200374TN</t>
  </si>
  <si>
    <t>Škultéty Pavol</t>
  </si>
  <si>
    <t>6008040545TN</t>
  </si>
  <si>
    <t>5107300749TN</t>
  </si>
  <si>
    <t>20.3.2016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</si>
  <si>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muži - 2016.</t>
    </r>
  </si>
  <si>
    <t>Miklovič Jozef</t>
  </si>
  <si>
    <t>Minarech Roman</t>
  </si>
  <si>
    <t>Palkovič Matej</t>
  </si>
  <si>
    <t>Žitňanský Ivan</t>
  </si>
  <si>
    <t>Bariak Jozef</t>
  </si>
  <si>
    <t>Mikulec Marek</t>
  </si>
  <si>
    <t>Pisca Marek</t>
  </si>
  <si>
    <t>KK Dubnica nad Váhom</t>
  </si>
  <si>
    <t>Huba Marián</t>
  </si>
  <si>
    <t>Černý Pavol</t>
  </si>
  <si>
    <t>Mišina Juraj</t>
  </si>
  <si>
    <t>KK Uhrovec</t>
  </si>
  <si>
    <t>Mrekaj Marek</t>
  </si>
  <si>
    <t>Uhlík Marek</t>
  </si>
  <si>
    <t>Bročko Pavel</t>
  </si>
  <si>
    <t>BKK Bánovce na Bebravou</t>
  </si>
  <si>
    <t>Vojtek Peter</t>
  </si>
  <si>
    <t>Bies Branislav</t>
  </si>
  <si>
    <t>Benko Michal</t>
  </si>
  <si>
    <t>Orságh Ivan</t>
  </si>
  <si>
    <t>Mokrohájský Dominik</t>
  </si>
  <si>
    <t>Bebčák Ladislav</t>
  </si>
  <si>
    <t>Sirotný Pavel</t>
  </si>
  <si>
    <t>Dudík Adrián</t>
  </si>
  <si>
    <t>Korytár Ján</t>
  </si>
  <si>
    <t>Stejskal Igor</t>
  </si>
</sst>
</file>

<file path=xl/styles.xml><?xml version="1.0" encoding="utf-8"?>
<styleSheet xmlns="http://schemas.openxmlformats.org/spreadsheetml/2006/main">
  <numFmts count="5">
    <numFmt numFmtId="164" formatCode="_-* #,##0._S_k_-;\-* #,##0._S_k_-;_-* &quot;- &quot;_S_k_-;_-@_-"/>
    <numFmt numFmtId="165" formatCode="_-* #,##0_-;\-* #,##0_-;_-* &quot;-&quot;_-;_-@_-"/>
    <numFmt numFmtId="166" formatCode="_-* #,##0.00_-;\-* #,##0.00_-;_-* &quot;-&quot;??_-;_-@_-"/>
    <numFmt numFmtId="167" formatCode="_-&quot;öS&quot;\ * #,##0_-;\-&quot;öS&quot;\ * #,##0_-;_-&quot;öS&quot;\ * &quot;-&quot;_-;_-@_-"/>
    <numFmt numFmtId="168" formatCode="_-&quot;öS&quot;\ * #,##0.00_-;\-&quot;öS&quot;\ * #,##0.00_-;_-&quot;öS&quot;\ * &quot;-&quot;??_-;_-@_-"/>
  </numFmts>
  <fonts count="3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8"/>
      <color indexed="12"/>
      <name val="Calibri"/>
      <family val="2"/>
      <charset val="238"/>
    </font>
    <font>
      <sz val="10"/>
      <name val="Arial"/>
    </font>
    <font>
      <b/>
      <i/>
      <sz val="18"/>
      <color indexed="17"/>
      <name val="Calibri"/>
      <family val="2"/>
      <charset val="238"/>
    </font>
    <font>
      <b/>
      <i/>
      <sz val="28"/>
      <color indexed="10"/>
      <name val="Calibri"/>
      <family val="2"/>
      <charset val="238"/>
    </font>
    <font>
      <b/>
      <i/>
      <sz val="24"/>
      <color indexed="10"/>
      <name val="Calibri"/>
      <family val="2"/>
      <charset val="238"/>
    </font>
    <font>
      <b/>
      <i/>
      <sz val="24"/>
      <color indexed="12"/>
      <name val="Calibri"/>
      <family val="2"/>
      <charset val="238"/>
    </font>
    <font>
      <b/>
      <i/>
      <sz val="26"/>
      <color indexed="10"/>
      <name val="Calibri"/>
      <family val="2"/>
      <charset val="238"/>
    </font>
    <font>
      <sz val="9"/>
      <name val="Arial"/>
    </font>
    <font>
      <sz val="16"/>
      <color indexed="10"/>
      <name val="Arial"/>
      <family val="2"/>
      <charset val="238"/>
    </font>
    <font>
      <sz val="16"/>
      <name val="Arial"/>
    </font>
    <font>
      <b/>
      <sz val="20"/>
      <name val="Arial"/>
      <family val="2"/>
      <charset val="238"/>
    </font>
    <font>
      <sz val="16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Helv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Alignment="0" applyProtection="0"/>
    <xf numFmtId="164" fontId="17" fillId="0" borderId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>
      <alignment horizontal="left" vertical="center"/>
    </xf>
    <xf numFmtId="0" fontId="0" fillId="0" borderId="0" xfId="0" applyAlignment="1">
      <alignment shrinkToFit="1"/>
    </xf>
    <xf numFmtId="14" fontId="5" fillId="0" borderId="0" xfId="1" applyNumberFormat="1" applyFont="1" applyAlignment="1">
      <alignment horizontal="center" vertical="center"/>
    </xf>
    <xf numFmtId="14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2" fillId="0" borderId="0" xfId="1"/>
    <xf numFmtId="0" fontId="2" fillId="0" borderId="0" xfId="1" applyBorder="1"/>
    <xf numFmtId="0" fontId="2" fillId="0" borderId="0" xfId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/>
    </xf>
    <xf numFmtId="0" fontId="14" fillId="0" borderId="0" xfId="0" applyFont="1"/>
    <xf numFmtId="0" fontId="12" fillId="0" borderId="7" xfId="0" applyFont="1" applyBorder="1" applyAlignment="1">
      <alignment horizontal="right" vertical="center" shrinkToFit="1"/>
    </xf>
    <xf numFmtId="0" fontId="9" fillId="0" borderId="0" xfId="1" applyFont="1" applyAlignment="1">
      <alignment horizontal="left"/>
    </xf>
    <xf numFmtId="0" fontId="2" fillId="0" borderId="0" xfId="1" applyBorder="1" applyAlignment="1">
      <alignment horizontal="left"/>
    </xf>
    <xf numFmtId="0" fontId="0" fillId="0" borderId="0" xfId="0" applyAlignment="1">
      <alignment horizontal="left"/>
    </xf>
    <xf numFmtId="0" fontId="38" fillId="0" borderId="1" xfId="0" applyFont="1" applyBorder="1" applyAlignment="1">
      <alignment horizontal="right" vertical="center"/>
    </xf>
    <xf numFmtId="0" fontId="38" fillId="0" borderId="2" xfId="0" applyFont="1" applyBorder="1" applyAlignment="1">
      <alignment vertical="center" shrinkToFit="1"/>
    </xf>
    <xf numFmtId="0" fontId="38" fillId="0" borderId="3" xfId="0" applyFont="1" applyBorder="1" applyAlignment="1">
      <alignment horizontal="left" vertical="center" wrapText="1"/>
    </xf>
    <xf numFmtId="0" fontId="38" fillId="0" borderId="4" xfId="0" applyFont="1" applyBorder="1" applyAlignment="1">
      <alignment vertical="center" shrinkToFit="1"/>
    </xf>
    <xf numFmtId="0" fontId="38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shrinkToFit="1"/>
    </xf>
    <xf numFmtId="49" fontId="14" fillId="0" borderId="0" xfId="0" applyNumberFormat="1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right" vertical="center" shrinkToFit="1"/>
    </xf>
  </cellXfs>
  <cellStyles count="424">
    <cellStyle name="20 % - zvýraznenie1 10" xfId="2"/>
    <cellStyle name="20 % - zvýraznenie1 2" xfId="3"/>
    <cellStyle name="20 % - zvýraznenie1 3" xfId="4"/>
    <cellStyle name="20 % - zvýraznenie1 4" xfId="5"/>
    <cellStyle name="20 % - zvýraznenie1 5" xfId="6"/>
    <cellStyle name="20 % - zvýraznenie1 6" xfId="7"/>
    <cellStyle name="20 % - zvýraznenie1 7" xfId="8"/>
    <cellStyle name="20 % - zvýraznenie1 8" xfId="9"/>
    <cellStyle name="20 % - zvýraznenie1 9" xfId="10"/>
    <cellStyle name="20 % - zvýraznenie2 10" xfId="11"/>
    <cellStyle name="20 % - zvýraznenie2 2" xfId="12"/>
    <cellStyle name="20 % - zvýraznenie2 3" xfId="13"/>
    <cellStyle name="20 % - zvýraznenie2 4" xfId="14"/>
    <cellStyle name="20 % - zvýraznenie2 5" xfId="15"/>
    <cellStyle name="20 % - zvýraznenie2 6" xfId="16"/>
    <cellStyle name="20 % - zvýraznenie2 7" xfId="17"/>
    <cellStyle name="20 % - zvýraznenie2 8" xfId="18"/>
    <cellStyle name="20 % - zvýraznenie2 9" xfId="19"/>
    <cellStyle name="20 % - zvýraznenie3 10" xfId="20"/>
    <cellStyle name="20 % - zvýraznenie3 2" xfId="21"/>
    <cellStyle name="20 % - zvýraznenie3 3" xfId="22"/>
    <cellStyle name="20 % - zvýraznenie3 4" xfId="23"/>
    <cellStyle name="20 % - zvýraznenie3 5" xfId="24"/>
    <cellStyle name="20 % - zvýraznenie3 6" xfId="25"/>
    <cellStyle name="20 % - zvýraznenie3 7" xfId="26"/>
    <cellStyle name="20 % - zvýraznenie3 8" xfId="27"/>
    <cellStyle name="20 % - zvýraznenie3 9" xfId="28"/>
    <cellStyle name="20 % - zvýraznenie4 10" xfId="29"/>
    <cellStyle name="20 % - zvýraznenie4 2" xfId="30"/>
    <cellStyle name="20 % - zvýraznenie4 3" xfId="31"/>
    <cellStyle name="20 % - zvýraznenie4 4" xfId="32"/>
    <cellStyle name="20 % - zvýraznenie4 5" xfId="33"/>
    <cellStyle name="20 % - zvýraznenie4 6" xfId="34"/>
    <cellStyle name="20 % - zvýraznenie4 7" xfId="35"/>
    <cellStyle name="20 % - zvýraznenie4 8" xfId="36"/>
    <cellStyle name="20 % - zvýraznenie4 9" xfId="37"/>
    <cellStyle name="20 % - zvýraznenie5 10" xfId="38"/>
    <cellStyle name="20 % - zvýraznenie5 2" xfId="39"/>
    <cellStyle name="20 % - zvýraznenie5 2 2" xfId="40"/>
    <cellStyle name="20 % - zvýraznenie5 3" xfId="41"/>
    <cellStyle name="20 % - zvýraznenie5 4" xfId="42"/>
    <cellStyle name="20 % - zvýraznenie5 5" xfId="43"/>
    <cellStyle name="20 % - zvýraznenie5 6" xfId="44"/>
    <cellStyle name="20 % - zvýraznenie5 7" xfId="45"/>
    <cellStyle name="20 % - zvýraznenie5 8" xfId="46"/>
    <cellStyle name="20 % - zvýraznenie5 8 2" xfId="47"/>
    <cellStyle name="20 % - zvýraznenie5 9" xfId="48"/>
    <cellStyle name="20 % - zvýraznenie5 9 2" xfId="49"/>
    <cellStyle name="20 % - zvýraznenie6 10" xfId="50"/>
    <cellStyle name="20 % - zvýraznenie6 2" xfId="51"/>
    <cellStyle name="20 % - zvýraznenie6 2 2" xfId="52"/>
    <cellStyle name="20 % - zvýraznenie6 3" xfId="53"/>
    <cellStyle name="20 % - zvýraznenie6 4" xfId="54"/>
    <cellStyle name="20 % - zvýraznenie6 5" xfId="55"/>
    <cellStyle name="20 % - zvýraznenie6 6" xfId="56"/>
    <cellStyle name="20 % - zvýraznenie6 7" xfId="57"/>
    <cellStyle name="20 % - zvýraznenie6 8" xfId="58"/>
    <cellStyle name="20 % - zvýraznenie6 8 2" xfId="59"/>
    <cellStyle name="20 % - zvýraznenie6 9" xfId="60"/>
    <cellStyle name="20 % - zvýraznenie6 9 2" xfId="61"/>
    <cellStyle name="40 % - zvýraznenie1 10" xfId="62"/>
    <cellStyle name="40 % - zvýraznenie1 2" xfId="63"/>
    <cellStyle name="40 % - zvýraznenie1 3" xfId="64"/>
    <cellStyle name="40 % - zvýraznenie1 4" xfId="65"/>
    <cellStyle name="40 % - zvýraznenie1 5" xfId="66"/>
    <cellStyle name="40 % - zvýraznenie1 6" xfId="67"/>
    <cellStyle name="40 % - zvýraznenie1 7" xfId="68"/>
    <cellStyle name="40 % - zvýraznenie1 8" xfId="69"/>
    <cellStyle name="40 % - zvýraznenie1 9" xfId="70"/>
    <cellStyle name="40 % - zvýraznenie2 10" xfId="71"/>
    <cellStyle name="40 % - zvýraznenie2 2" xfId="72"/>
    <cellStyle name="40 % - zvýraznenie2 3" xfId="73"/>
    <cellStyle name="40 % - zvýraznenie2 4" xfId="74"/>
    <cellStyle name="40 % - zvýraznenie2 5" xfId="75"/>
    <cellStyle name="40 % - zvýraznenie2 6" xfId="76"/>
    <cellStyle name="40 % - zvýraznenie2 7" xfId="77"/>
    <cellStyle name="40 % - zvýraznenie2 8" xfId="78"/>
    <cellStyle name="40 % - zvýraznenie2 9" xfId="79"/>
    <cellStyle name="40 % - zvýraznenie3 10" xfId="80"/>
    <cellStyle name="40 % - zvýraznenie3 2" xfId="81"/>
    <cellStyle name="40 % - zvýraznenie3 3" xfId="82"/>
    <cellStyle name="40 % - zvýraznenie3 4" xfId="83"/>
    <cellStyle name="40 % - zvýraznenie3 5" xfId="84"/>
    <cellStyle name="40 % - zvýraznenie3 6" xfId="85"/>
    <cellStyle name="40 % - zvýraznenie3 7" xfId="86"/>
    <cellStyle name="40 % - zvýraznenie3 8" xfId="87"/>
    <cellStyle name="40 % - zvýraznenie3 9" xfId="88"/>
    <cellStyle name="40 % - zvýraznenie4 10" xfId="89"/>
    <cellStyle name="40 % - zvýraznenie4 2" xfId="90"/>
    <cellStyle name="40 % - zvýraznenie4 3" xfId="91"/>
    <cellStyle name="40 % - zvýraznenie4 4" xfId="92"/>
    <cellStyle name="40 % - zvýraznenie4 5" xfId="93"/>
    <cellStyle name="40 % - zvýraznenie4 6" xfId="94"/>
    <cellStyle name="40 % - zvýraznenie4 7" xfId="95"/>
    <cellStyle name="40 % - zvýraznenie4 8" xfId="96"/>
    <cellStyle name="40 % - zvýraznenie4 9" xfId="97"/>
    <cellStyle name="40 % - zvýraznenie5 10" xfId="98"/>
    <cellStyle name="40 % - zvýraznenie5 2" xfId="99"/>
    <cellStyle name="40 % - zvýraznenie5 3" xfId="100"/>
    <cellStyle name="40 % - zvýraznenie5 4" xfId="101"/>
    <cellStyle name="40 % - zvýraznenie5 5" xfId="102"/>
    <cellStyle name="40 % - zvýraznenie5 6" xfId="103"/>
    <cellStyle name="40 % - zvýraznenie5 7" xfId="104"/>
    <cellStyle name="40 % - zvýraznenie5 8" xfId="105"/>
    <cellStyle name="40 % - zvýraznenie5 9" xfId="106"/>
    <cellStyle name="40 % - zvýraznenie6 10" xfId="107"/>
    <cellStyle name="40 % - zvýraznenie6 2" xfId="108"/>
    <cellStyle name="40 % - zvýraznenie6 3" xfId="109"/>
    <cellStyle name="40 % - zvýraznenie6 4" xfId="110"/>
    <cellStyle name="40 % - zvýraznenie6 5" xfId="111"/>
    <cellStyle name="40 % - zvýraznenie6 6" xfId="112"/>
    <cellStyle name="40 % - zvýraznenie6 7" xfId="113"/>
    <cellStyle name="40 % - zvýraznenie6 8" xfId="114"/>
    <cellStyle name="40 % - zvýraznenie6 9" xfId="115"/>
    <cellStyle name="60 % - zvýraznenie1 10" xfId="116"/>
    <cellStyle name="60 % - zvýraznenie1 2" xfId="117"/>
    <cellStyle name="60 % - zvýraznenie1 3" xfId="118"/>
    <cellStyle name="60 % - zvýraznenie1 4" xfId="119"/>
    <cellStyle name="60 % - zvýraznenie1 5" xfId="120"/>
    <cellStyle name="60 % - zvýraznenie1 6" xfId="121"/>
    <cellStyle name="60 % - zvýraznenie1 7" xfId="122"/>
    <cellStyle name="60 % - zvýraznenie1 8" xfId="123"/>
    <cellStyle name="60 % - zvýraznenie1 9" xfId="124"/>
    <cellStyle name="60 % - zvýraznenie2 10" xfId="125"/>
    <cellStyle name="60 % - zvýraznenie2 2" xfId="126"/>
    <cellStyle name="60 % - zvýraznenie2 3" xfId="127"/>
    <cellStyle name="60 % - zvýraznenie2 4" xfId="128"/>
    <cellStyle name="60 % - zvýraznenie2 5" xfId="129"/>
    <cellStyle name="60 % - zvýraznenie2 6" xfId="130"/>
    <cellStyle name="60 % - zvýraznenie2 7" xfId="131"/>
    <cellStyle name="60 % - zvýraznenie2 8" xfId="132"/>
    <cellStyle name="60 % - zvýraznenie2 9" xfId="133"/>
    <cellStyle name="60 % - zvýraznenie3 10" xfId="134"/>
    <cellStyle name="60 % - zvýraznenie3 2" xfId="135"/>
    <cellStyle name="60 % - zvýraznenie3 3" xfId="136"/>
    <cellStyle name="60 % - zvýraznenie3 4" xfId="137"/>
    <cellStyle name="60 % - zvýraznenie3 5" xfId="138"/>
    <cellStyle name="60 % - zvýraznenie3 6" xfId="139"/>
    <cellStyle name="60 % - zvýraznenie3 7" xfId="140"/>
    <cellStyle name="60 % - zvýraznenie3 8" xfId="141"/>
    <cellStyle name="60 % - zvýraznenie3 9" xfId="142"/>
    <cellStyle name="60 % - zvýraznenie4 10" xfId="143"/>
    <cellStyle name="60 % - zvýraznenie4 2" xfId="144"/>
    <cellStyle name="60 % - zvýraznenie4 3" xfId="145"/>
    <cellStyle name="60 % - zvýraznenie4 4" xfId="146"/>
    <cellStyle name="60 % - zvýraznenie4 5" xfId="147"/>
    <cellStyle name="60 % - zvýraznenie4 6" xfId="148"/>
    <cellStyle name="60 % - zvýraznenie4 7" xfId="149"/>
    <cellStyle name="60 % - zvýraznenie4 8" xfId="150"/>
    <cellStyle name="60 % - zvýraznenie4 9" xfId="151"/>
    <cellStyle name="60 % - zvýraznenie5 10" xfId="152"/>
    <cellStyle name="60 % - zvýraznenie5 2" xfId="153"/>
    <cellStyle name="60 % - zvýraznenie5 3" xfId="154"/>
    <cellStyle name="60 % - zvýraznenie5 4" xfId="155"/>
    <cellStyle name="60 % - zvýraznenie5 5" xfId="156"/>
    <cellStyle name="60 % - zvýraznenie5 6" xfId="157"/>
    <cellStyle name="60 % - zvýraznenie5 7" xfId="158"/>
    <cellStyle name="60 % - zvýraznenie5 8" xfId="159"/>
    <cellStyle name="60 % - zvýraznenie5 9" xfId="160"/>
    <cellStyle name="60 % - zvýraznenie6 10" xfId="161"/>
    <cellStyle name="60 % - zvýraznenie6 2" xfId="162"/>
    <cellStyle name="60 % - zvýraznenie6 3" xfId="163"/>
    <cellStyle name="60 % - zvýraznenie6 4" xfId="164"/>
    <cellStyle name="60 % - zvýraznenie6 5" xfId="165"/>
    <cellStyle name="60 % - zvýraznenie6 6" xfId="166"/>
    <cellStyle name="60 % - zvýraznenie6 7" xfId="167"/>
    <cellStyle name="60 % - zvýraznenie6 8" xfId="168"/>
    <cellStyle name="60 % - zvýraznenie6 9" xfId="169"/>
    <cellStyle name="ab" xfId="170"/>
    <cellStyle name="čárky [0]_zjednodušený zápis EL" xfId="171"/>
    <cellStyle name="Dezimal [0]_NBC-Form-Abnahme-G" xfId="172"/>
    <cellStyle name="Dezimal_NBC-Form-Abnahme-G" xfId="173"/>
    <cellStyle name="Dobrá 10" xfId="174"/>
    <cellStyle name="Dobrá 2" xfId="175"/>
    <cellStyle name="Dobrá 3" xfId="176"/>
    <cellStyle name="Dobrá 4" xfId="177"/>
    <cellStyle name="Dobrá 5" xfId="178"/>
    <cellStyle name="Dobrá 6" xfId="179"/>
    <cellStyle name="Dobrá 7" xfId="180"/>
    <cellStyle name="Dobrá 8" xfId="181"/>
    <cellStyle name="Dobrá 9" xfId="182"/>
    <cellStyle name="Kontrolná bunka 10" xfId="183"/>
    <cellStyle name="Kontrolná bunka 2" xfId="184"/>
    <cellStyle name="Kontrolná bunka 3" xfId="185"/>
    <cellStyle name="Kontrolná bunka 4" xfId="186"/>
    <cellStyle name="Kontrolná bunka 5" xfId="187"/>
    <cellStyle name="Kontrolná bunka 6" xfId="188"/>
    <cellStyle name="Kontrolná bunka 7" xfId="189"/>
    <cellStyle name="Kontrolná bunka 8" xfId="190"/>
    <cellStyle name="Kontrolná bunka 9" xfId="191"/>
    <cellStyle name="Nadpis 1 10" xfId="192"/>
    <cellStyle name="Nadpis 1 2" xfId="193"/>
    <cellStyle name="Nadpis 1 3" xfId="194"/>
    <cellStyle name="Nadpis 1 4" xfId="195"/>
    <cellStyle name="Nadpis 1 5" xfId="196"/>
    <cellStyle name="Nadpis 1 6" xfId="197"/>
    <cellStyle name="Nadpis 1 7" xfId="198"/>
    <cellStyle name="Nadpis 1 8" xfId="199"/>
    <cellStyle name="Nadpis 1 9" xfId="200"/>
    <cellStyle name="Nadpis 2 10" xfId="201"/>
    <cellStyle name="Nadpis 2 2" xfId="202"/>
    <cellStyle name="Nadpis 2 3" xfId="203"/>
    <cellStyle name="Nadpis 2 4" xfId="204"/>
    <cellStyle name="Nadpis 2 5" xfId="205"/>
    <cellStyle name="Nadpis 2 6" xfId="206"/>
    <cellStyle name="Nadpis 2 7" xfId="207"/>
    <cellStyle name="Nadpis 2 8" xfId="208"/>
    <cellStyle name="Nadpis 2 9" xfId="209"/>
    <cellStyle name="Nadpis 3 10" xfId="210"/>
    <cellStyle name="Nadpis 3 2" xfId="211"/>
    <cellStyle name="Nadpis 3 3" xfId="212"/>
    <cellStyle name="Nadpis 3 4" xfId="213"/>
    <cellStyle name="Nadpis 3 5" xfId="214"/>
    <cellStyle name="Nadpis 3 6" xfId="215"/>
    <cellStyle name="Nadpis 3 7" xfId="216"/>
    <cellStyle name="Nadpis 3 8" xfId="217"/>
    <cellStyle name="Nadpis 3 9" xfId="218"/>
    <cellStyle name="Nadpis 4 10" xfId="219"/>
    <cellStyle name="Nadpis 4 2" xfId="220"/>
    <cellStyle name="Nadpis 4 3" xfId="221"/>
    <cellStyle name="Nadpis 4 4" xfId="222"/>
    <cellStyle name="Nadpis 4 5" xfId="223"/>
    <cellStyle name="Nadpis 4 6" xfId="224"/>
    <cellStyle name="Nadpis 4 7" xfId="225"/>
    <cellStyle name="Nadpis 4 8" xfId="226"/>
    <cellStyle name="Nadpis 4 9" xfId="227"/>
    <cellStyle name="Neutrálna 10" xfId="228"/>
    <cellStyle name="Neutrálna 2" xfId="229"/>
    <cellStyle name="Neutrálna 3" xfId="230"/>
    <cellStyle name="Neutrálna 4" xfId="231"/>
    <cellStyle name="Neutrálna 5" xfId="232"/>
    <cellStyle name="Neutrálna 6" xfId="233"/>
    <cellStyle name="Neutrálna 7" xfId="234"/>
    <cellStyle name="Neutrálna 8" xfId="235"/>
    <cellStyle name="Neutrálna 9" xfId="236"/>
    <cellStyle name="Normal_formulare cka." xfId="237"/>
    <cellStyle name="Normálna 2" xfId="238"/>
    <cellStyle name="Normálna 2 2" xfId="416"/>
    <cellStyle name="Normálna 3" xfId="239"/>
    <cellStyle name="Normálna 4" xfId="414"/>
    <cellStyle name="normálne 10" xfId="240"/>
    <cellStyle name="normálne 2" xfId="241"/>
    <cellStyle name="normálne 2 2" xfId="242"/>
    <cellStyle name="normálne 2 2 2" xfId="243"/>
    <cellStyle name="normálne 2 2 3" xfId="244"/>
    <cellStyle name="normálne 2 2 4" xfId="245"/>
    <cellStyle name="normálne 2 2 5" xfId="246"/>
    <cellStyle name="normálne 2 2 6" xfId="247"/>
    <cellStyle name="normálne 2 2 7" xfId="248"/>
    <cellStyle name="normálne 2 2 8" xfId="249"/>
    <cellStyle name="normálne 2 2 9" xfId="418"/>
    <cellStyle name="normálne 2 3" xfId="417"/>
    <cellStyle name="normálne 2_formulare_nove_1" xfId="250"/>
    <cellStyle name="normálne 3" xfId="251"/>
    <cellStyle name="normálne 3 2" xfId="252"/>
    <cellStyle name="normálne 3 3" xfId="253"/>
    <cellStyle name="normálne 3 3 2" xfId="254"/>
    <cellStyle name="normálne 3 3 2 2" xfId="421"/>
    <cellStyle name="normálne 3 3 3" xfId="255"/>
    <cellStyle name="normálne 3 3 4" xfId="420"/>
    <cellStyle name="normálne 3 4" xfId="419"/>
    <cellStyle name="normálne 4" xfId="256"/>
    <cellStyle name="normálne 4 2" xfId="257"/>
    <cellStyle name="normálne 4 2 2" xfId="423"/>
    <cellStyle name="normálne 4 3" xfId="415"/>
    <cellStyle name="normálne 5" xfId="258"/>
    <cellStyle name="normálne 6" xfId="259"/>
    <cellStyle name="normálne 7" xfId="260"/>
    <cellStyle name="normálne 8" xfId="261"/>
    <cellStyle name="normálne 9" xfId="262"/>
    <cellStyle name="normálne 9 2" xfId="422"/>
    <cellStyle name="normálne_rozpis pre šprint na kolkárne" xfId="263"/>
    <cellStyle name="normálne_výsledky MK 2015 perecer" xfId="1"/>
    <cellStyle name="normální" xfId="0" builtinId="0"/>
    <cellStyle name="Poznámka 10" xfId="264"/>
    <cellStyle name="Poznámka 2" xfId="265"/>
    <cellStyle name="Poznámka 3" xfId="266"/>
    <cellStyle name="Poznámka 4" xfId="267"/>
    <cellStyle name="Poznámka 5" xfId="268"/>
    <cellStyle name="Poznámka 6" xfId="269"/>
    <cellStyle name="Poznámka 7" xfId="270"/>
    <cellStyle name="Poznámka 8" xfId="271"/>
    <cellStyle name="Poznámka 9" xfId="272"/>
    <cellStyle name="Prepojená bunka 10" xfId="273"/>
    <cellStyle name="Prepojená bunka 2" xfId="274"/>
    <cellStyle name="Prepojená bunka 3" xfId="275"/>
    <cellStyle name="Prepojená bunka 4" xfId="276"/>
    <cellStyle name="Prepojená bunka 5" xfId="277"/>
    <cellStyle name="Prepojená bunka 6" xfId="278"/>
    <cellStyle name="Prepojená bunka 7" xfId="279"/>
    <cellStyle name="Prepojená bunka 8" xfId="280"/>
    <cellStyle name="Prepojená bunka 9" xfId="281"/>
    <cellStyle name="Spolu 10" xfId="282"/>
    <cellStyle name="Spolu 2" xfId="283"/>
    <cellStyle name="Spolu 3" xfId="284"/>
    <cellStyle name="Spolu 4" xfId="285"/>
    <cellStyle name="Spolu 5" xfId="286"/>
    <cellStyle name="Spolu 6" xfId="287"/>
    <cellStyle name="Spolu 7" xfId="288"/>
    <cellStyle name="Spolu 8" xfId="289"/>
    <cellStyle name="Spolu 9" xfId="290"/>
    <cellStyle name="Standard_10 Spieltag" xfId="291"/>
    <cellStyle name="Text upozornenia 10" xfId="292"/>
    <cellStyle name="Text upozornenia 2" xfId="293"/>
    <cellStyle name="Text upozornenia 3" xfId="294"/>
    <cellStyle name="Text upozornenia 4" xfId="295"/>
    <cellStyle name="Text upozornenia 5" xfId="296"/>
    <cellStyle name="Text upozornenia 6" xfId="297"/>
    <cellStyle name="Text upozornenia 7" xfId="298"/>
    <cellStyle name="Text upozornenia 8" xfId="299"/>
    <cellStyle name="Text upozornenia 9" xfId="300"/>
    <cellStyle name="Titul 10" xfId="301"/>
    <cellStyle name="Titul 2" xfId="302"/>
    <cellStyle name="Titul 3" xfId="303"/>
    <cellStyle name="Titul 4" xfId="304"/>
    <cellStyle name="Titul 5" xfId="305"/>
    <cellStyle name="Titul 6" xfId="306"/>
    <cellStyle name="Titul 7" xfId="307"/>
    <cellStyle name="Titul 8" xfId="308"/>
    <cellStyle name="Titul 9" xfId="309"/>
    <cellStyle name="Vstup 10" xfId="310"/>
    <cellStyle name="Vstup 2" xfId="311"/>
    <cellStyle name="Vstup 2 2" xfId="312"/>
    <cellStyle name="Vstup 3" xfId="313"/>
    <cellStyle name="Vstup 4" xfId="314"/>
    <cellStyle name="Vstup 5" xfId="315"/>
    <cellStyle name="Vstup 6" xfId="316"/>
    <cellStyle name="Vstup 7" xfId="317"/>
    <cellStyle name="Vstup 8" xfId="318"/>
    <cellStyle name="Vstup 8 2" xfId="319"/>
    <cellStyle name="Vstup 9" xfId="320"/>
    <cellStyle name="Vstup 9 2" xfId="321"/>
    <cellStyle name="Výpočet 10" xfId="322"/>
    <cellStyle name="Výpočet 2" xfId="323"/>
    <cellStyle name="Výpočet 3" xfId="324"/>
    <cellStyle name="Výpočet 4" xfId="325"/>
    <cellStyle name="Výpočet 5" xfId="326"/>
    <cellStyle name="Výpočet 6" xfId="327"/>
    <cellStyle name="Výpočet 7" xfId="328"/>
    <cellStyle name="Výpočet 8" xfId="329"/>
    <cellStyle name="Výpočet 9" xfId="330"/>
    <cellStyle name="Výstup 10" xfId="331"/>
    <cellStyle name="Výstup 2" xfId="332"/>
    <cellStyle name="Výstup 3" xfId="333"/>
    <cellStyle name="Výstup 4" xfId="334"/>
    <cellStyle name="Výstup 5" xfId="335"/>
    <cellStyle name="Výstup 6" xfId="336"/>
    <cellStyle name="Výstup 7" xfId="337"/>
    <cellStyle name="Výstup 8" xfId="338"/>
    <cellStyle name="Výstup 9" xfId="339"/>
    <cellStyle name="Vysvetľujúci text 10" xfId="340"/>
    <cellStyle name="Vysvetľujúci text 2" xfId="341"/>
    <cellStyle name="Vysvetľujúci text 3" xfId="342"/>
    <cellStyle name="Vysvetľujúci text 4" xfId="343"/>
    <cellStyle name="Vysvetľujúci text 5" xfId="344"/>
    <cellStyle name="Vysvetľujúci text 6" xfId="345"/>
    <cellStyle name="Vysvetľujúci text 7" xfId="346"/>
    <cellStyle name="Vysvetľujúci text 8" xfId="347"/>
    <cellStyle name="Vysvetľujúci text 9" xfId="348"/>
    <cellStyle name="Währung [0]_NBC-Form-Abnahme-G" xfId="349"/>
    <cellStyle name="Währung_NBC-Form-Abnahme-G" xfId="350"/>
    <cellStyle name="Zlá 10" xfId="351"/>
    <cellStyle name="Zlá 2" xfId="352"/>
    <cellStyle name="Zlá 3" xfId="353"/>
    <cellStyle name="Zlá 4" xfId="354"/>
    <cellStyle name="Zlá 5" xfId="355"/>
    <cellStyle name="Zlá 6" xfId="356"/>
    <cellStyle name="Zlá 7" xfId="357"/>
    <cellStyle name="Zlá 8" xfId="358"/>
    <cellStyle name="Zlá 9" xfId="359"/>
    <cellStyle name="Zvýraznenie1 10" xfId="360"/>
    <cellStyle name="Zvýraznenie1 2" xfId="361"/>
    <cellStyle name="Zvýraznenie1 3" xfId="362"/>
    <cellStyle name="Zvýraznenie1 4" xfId="363"/>
    <cellStyle name="Zvýraznenie1 5" xfId="364"/>
    <cellStyle name="Zvýraznenie1 6" xfId="365"/>
    <cellStyle name="Zvýraznenie1 7" xfId="366"/>
    <cellStyle name="Zvýraznenie1 8" xfId="367"/>
    <cellStyle name="Zvýraznenie1 9" xfId="368"/>
    <cellStyle name="Zvýraznenie2 10" xfId="369"/>
    <cellStyle name="Zvýraznenie2 2" xfId="370"/>
    <cellStyle name="Zvýraznenie2 3" xfId="371"/>
    <cellStyle name="Zvýraznenie2 4" xfId="372"/>
    <cellStyle name="Zvýraznenie2 5" xfId="373"/>
    <cellStyle name="Zvýraznenie2 6" xfId="374"/>
    <cellStyle name="Zvýraznenie2 7" xfId="375"/>
    <cellStyle name="Zvýraznenie2 8" xfId="376"/>
    <cellStyle name="Zvýraznenie2 9" xfId="377"/>
    <cellStyle name="Zvýraznenie3 10" xfId="378"/>
    <cellStyle name="Zvýraznenie3 2" xfId="379"/>
    <cellStyle name="Zvýraznenie3 3" xfId="380"/>
    <cellStyle name="Zvýraznenie3 4" xfId="381"/>
    <cellStyle name="Zvýraznenie3 5" xfId="382"/>
    <cellStyle name="Zvýraznenie3 6" xfId="383"/>
    <cellStyle name="Zvýraznenie3 7" xfId="384"/>
    <cellStyle name="Zvýraznenie3 8" xfId="385"/>
    <cellStyle name="Zvýraznenie3 9" xfId="386"/>
    <cellStyle name="Zvýraznenie4 10" xfId="387"/>
    <cellStyle name="Zvýraznenie4 2" xfId="388"/>
    <cellStyle name="Zvýraznenie4 3" xfId="389"/>
    <cellStyle name="Zvýraznenie4 4" xfId="390"/>
    <cellStyle name="Zvýraznenie4 5" xfId="391"/>
    <cellStyle name="Zvýraznenie4 6" xfId="392"/>
    <cellStyle name="Zvýraznenie4 7" xfId="393"/>
    <cellStyle name="Zvýraznenie4 8" xfId="394"/>
    <cellStyle name="Zvýraznenie4 9" xfId="395"/>
    <cellStyle name="Zvýraznenie5 10" xfId="396"/>
    <cellStyle name="Zvýraznenie5 2" xfId="397"/>
    <cellStyle name="Zvýraznenie5 3" xfId="398"/>
    <cellStyle name="Zvýraznenie5 4" xfId="399"/>
    <cellStyle name="Zvýraznenie5 5" xfId="400"/>
    <cellStyle name="Zvýraznenie5 6" xfId="401"/>
    <cellStyle name="Zvýraznenie5 7" xfId="402"/>
    <cellStyle name="Zvýraznenie5 8" xfId="403"/>
    <cellStyle name="Zvýraznenie5 9" xfId="404"/>
    <cellStyle name="Zvýraznenie6 10" xfId="405"/>
    <cellStyle name="Zvýraznenie6 2" xfId="406"/>
    <cellStyle name="Zvýraznenie6 3" xfId="407"/>
    <cellStyle name="Zvýraznenie6 4" xfId="408"/>
    <cellStyle name="Zvýraznenie6 5" xfId="409"/>
    <cellStyle name="Zvýraznenie6 6" xfId="410"/>
    <cellStyle name="Zvýraznenie6 7" xfId="411"/>
    <cellStyle name="Zvýraznenie6 8" xfId="412"/>
    <cellStyle name="Zvýraznenie6 9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1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73380"/>
          <a:ext cx="647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9</xdr:row>
      <xdr:rowOff>53340</xdr:rowOff>
    </xdr:from>
    <xdr:to>
      <xdr:col>7</xdr:col>
      <xdr:colOff>902970</xdr:colOff>
      <xdr:row>10</xdr:row>
      <xdr:rowOff>358140</xdr:rowOff>
    </xdr:to>
    <xdr:pic>
      <xdr:nvPicPr>
        <xdr:cNvPr id="3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266700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53</xdr:row>
      <xdr:rowOff>53340</xdr:rowOff>
    </xdr:from>
    <xdr:to>
      <xdr:col>7</xdr:col>
      <xdr:colOff>902970</xdr:colOff>
      <xdr:row>54</xdr:row>
      <xdr:rowOff>358140</xdr:rowOff>
    </xdr:to>
    <xdr:pic>
      <xdr:nvPicPr>
        <xdr:cNvPr id="4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484632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66</xdr:row>
      <xdr:rowOff>53340</xdr:rowOff>
    </xdr:from>
    <xdr:to>
      <xdr:col>7</xdr:col>
      <xdr:colOff>902970</xdr:colOff>
      <xdr:row>67</xdr:row>
      <xdr:rowOff>358140</xdr:rowOff>
    </xdr:to>
    <xdr:pic>
      <xdr:nvPicPr>
        <xdr:cNvPr id="5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027938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76</xdr:row>
      <xdr:rowOff>53340</xdr:rowOff>
    </xdr:from>
    <xdr:to>
      <xdr:col>7</xdr:col>
      <xdr:colOff>902970</xdr:colOff>
      <xdr:row>77</xdr:row>
      <xdr:rowOff>358140</xdr:rowOff>
    </xdr:to>
    <xdr:pic>
      <xdr:nvPicPr>
        <xdr:cNvPr id="6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400556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7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5334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92</xdr:row>
      <xdr:rowOff>53340</xdr:rowOff>
    </xdr:from>
    <xdr:to>
      <xdr:col>7</xdr:col>
      <xdr:colOff>902970</xdr:colOff>
      <xdr:row>93</xdr:row>
      <xdr:rowOff>358140</xdr:rowOff>
    </xdr:to>
    <xdr:pic>
      <xdr:nvPicPr>
        <xdr:cNvPr id="8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789938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17</xdr:row>
      <xdr:rowOff>53340</xdr:rowOff>
    </xdr:from>
    <xdr:to>
      <xdr:col>7</xdr:col>
      <xdr:colOff>902970</xdr:colOff>
      <xdr:row>18</xdr:row>
      <xdr:rowOff>358140</xdr:rowOff>
    </xdr:to>
    <xdr:pic>
      <xdr:nvPicPr>
        <xdr:cNvPr id="9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796284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27</xdr:row>
      <xdr:rowOff>53340</xdr:rowOff>
    </xdr:from>
    <xdr:to>
      <xdr:col>7</xdr:col>
      <xdr:colOff>902970</xdr:colOff>
      <xdr:row>28</xdr:row>
      <xdr:rowOff>358140</xdr:rowOff>
    </xdr:to>
    <xdr:pic>
      <xdr:nvPicPr>
        <xdr:cNvPr id="10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4027170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274320</xdr:colOff>
      <xdr:row>41</xdr:row>
      <xdr:rowOff>53340</xdr:rowOff>
    </xdr:from>
    <xdr:ext cx="647700" cy="624840"/>
    <xdr:pic>
      <xdr:nvPicPr>
        <xdr:cNvPr id="11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668274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7</xdr:col>
      <xdr:colOff>274320</xdr:colOff>
      <xdr:row>139</xdr:row>
      <xdr:rowOff>53340</xdr:rowOff>
    </xdr:from>
    <xdr:to>
      <xdr:col>7</xdr:col>
      <xdr:colOff>902970</xdr:colOff>
      <xdr:row>140</xdr:row>
      <xdr:rowOff>358140</xdr:rowOff>
    </xdr:to>
    <xdr:pic>
      <xdr:nvPicPr>
        <xdr:cNvPr id="1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2770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2770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2770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5145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K%20Pobedim/M%20SR%202011/Documents%20and%20Settings/PC/My%20Documents/KK%20Pobedim/s&#250;&#357;a&#382;e/2005-2006/M%20SR%202006/&#382;eny/Documents%20and%20Settings/PC/My%20Documents/KK%20Pobedim/s&#250;&#357;a&#382;e/2005-2006/M%20SR%202006/juniorky/z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K%20Pobedim/M%20SR%202011/Documents%20and%20Settings/PC/My%20Documents/KK%20Pobedim/s&#250;&#357;a&#382;e/2005-2006/M%20SR%202006/&#382;eny/Documents%20and%20Settings/PC/My%20Documents/KK%20Pobedim/s&#250;&#357;a&#382;e/2005-2006/M%20SR%202006/juniorky/jed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Pe/Documents/1_SKoZ/CSV/V&#352;/Funk_2013_Mu&#382;i_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Per/Documents/1_SKoZ/Z&#225;pisy_SKoZ/Skus_verz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lav/Documents/SKoZ/CSV/Funk/Funk_20_Z&#225;p_&#381;eny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Per/Documents/1_SKoZ/CSV/Funk/Funk_11_Z&#225;p_Dorast_1_liga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zivatel\Documents\TN%20KKoZ\Majstrovstv&#225;%20TnKKoZ%20v%20Pobedime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4">
          <cell r="A4" t="str">
            <v>Peter Lednický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1">
          <cell r="E1">
            <v>2</v>
          </cell>
          <cell r="F1">
            <v>5</v>
          </cell>
          <cell r="J1" t="str">
            <v>27.12.2005,  19.04 Uhr</v>
          </cell>
        </row>
        <row r="3">
          <cell r="A3" t="str">
            <v>KK Pobedim</v>
          </cell>
        </row>
        <row r="4">
          <cell r="A4" t="str">
            <v>Peter Lednický</v>
          </cell>
        </row>
        <row r="9">
          <cell r="A9" t="str">
            <v>Roman Marek</v>
          </cell>
        </row>
        <row r="14">
          <cell r="A14" t="str">
            <v>Miroslav Piškula</v>
          </cell>
        </row>
        <row r="19">
          <cell r="A19" t="str">
            <v>Pavol Ancic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"/>
      <sheetName val="Spielbericht"/>
      <sheetName val="PlnýTlač"/>
      <sheetName val="SkrátenýTlač"/>
      <sheetName val="Zápis_120Hz"/>
      <sheetName val="CSV"/>
    </sheetNames>
    <sheetDataSet>
      <sheetData sheetId="0"/>
      <sheetData sheetId="1"/>
      <sheetData sheetId="2"/>
      <sheetData sheetId="3"/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  <row r="27">
          <cell r="O27">
            <v>13</v>
          </cell>
        </row>
        <row r="28">
          <cell r="O28">
            <v>14</v>
          </cell>
        </row>
        <row r="29">
          <cell r="O29">
            <v>15</v>
          </cell>
        </row>
        <row r="30">
          <cell r="O30">
            <v>16</v>
          </cell>
        </row>
        <row r="31">
          <cell r="O31">
            <v>17</v>
          </cell>
        </row>
        <row r="32">
          <cell r="O32">
            <v>18</v>
          </cell>
        </row>
        <row r="33">
          <cell r="O33">
            <v>19</v>
          </cell>
        </row>
        <row r="34">
          <cell r="O34">
            <v>20</v>
          </cell>
        </row>
        <row r="35">
          <cell r="O35">
            <v>21</v>
          </cell>
        </row>
        <row r="36">
          <cell r="O36">
            <v>22</v>
          </cell>
        </row>
        <row r="37">
          <cell r="O37">
            <v>23</v>
          </cell>
        </row>
        <row r="38">
          <cell r="O38">
            <v>24</v>
          </cell>
        </row>
        <row r="39">
          <cell r="O39">
            <v>25</v>
          </cell>
        </row>
        <row r="40">
          <cell r="O40">
            <v>26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_6"/>
      <sheetName val="PlnýTlač"/>
      <sheetName val="Tlač"/>
      <sheetName val="Zápis_120Hz"/>
      <sheetName val="PripomienkyZápas"/>
      <sheetName val="HodnotenieRozhodcu"/>
      <sheetName val="CSV"/>
    </sheetNames>
    <sheetDataSet>
      <sheetData sheetId="0"/>
      <sheetData sheetId="1"/>
      <sheetData sheetId="2"/>
      <sheetData sheetId="3">
        <row r="18">
          <cell r="AB18">
            <v>0</v>
          </cell>
        </row>
        <row r="19">
          <cell r="AB19" t="str">
            <v>vedúci družstiev</v>
          </cell>
        </row>
        <row r="20">
          <cell r="AB20" t="str">
            <v>ADAMČÍK Jozef</v>
          </cell>
        </row>
        <row r="21">
          <cell r="AB21" t="str">
            <v>ADAMEC Rudolf</v>
          </cell>
        </row>
        <row r="22">
          <cell r="AB22" t="str">
            <v>Bazala Jozef</v>
          </cell>
        </row>
        <row r="23">
          <cell r="AB23" t="str">
            <v>BENEDIKOVIČ František</v>
          </cell>
        </row>
        <row r="24">
          <cell r="AB24" t="str">
            <v>BLAHUTA Stanislav</v>
          </cell>
        </row>
        <row r="25">
          <cell r="AB25" t="str">
            <v>BÓNIS Ladislav</v>
          </cell>
        </row>
        <row r="26">
          <cell r="AB26" t="str">
            <v>BOŠKO Ladislav</v>
          </cell>
        </row>
        <row r="27">
          <cell r="AB27" t="str">
            <v>BÚLIK Jozef</v>
          </cell>
        </row>
        <row r="28">
          <cell r="AB28" t="str">
            <v>BÚŠ Jozef</v>
          </cell>
        </row>
        <row r="29">
          <cell r="AB29" t="str">
            <v>BUTKO Jozef</v>
          </cell>
        </row>
        <row r="30">
          <cell r="AB30" t="str">
            <v>DALOŠOVÁ Monika</v>
          </cell>
        </row>
        <row r="31">
          <cell r="AB31" t="str">
            <v>DALOŠOVÁ Romana</v>
          </cell>
        </row>
        <row r="32">
          <cell r="AB32" t="str">
            <v>DOBRUCKÝ Ivan</v>
          </cell>
        </row>
        <row r="33">
          <cell r="AB33" t="str">
            <v>DODOK Milan</v>
          </cell>
        </row>
        <row r="34">
          <cell r="AB34" t="str">
            <v>DOVIČIČ Juraj</v>
          </cell>
        </row>
        <row r="35">
          <cell r="AB35" t="str">
            <v>DURAČKA Pavol</v>
          </cell>
        </row>
        <row r="36">
          <cell r="AB36" t="str">
            <v>DZIAD Milan</v>
          </cell>
        </row>
        <row r="37">
          <cell r="AB37" t="str">
            <v xml:space="preserve">FLACHBART Ladislav </v>
          </cell>
        </row>
        <row r="38">
          <cell r="AB38" t="str">
            <v>FLACHBART Patrik</v>
          </cell>
        </row>
        <row r="39">
          <cell r="AB39" t="str">
            <v>FRIELICH František</v>
          </cell>
        </row>
        <row r="40"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 xml:space="preserve"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va"/>
      <sheetName val="PomZapRozhod"/>
      <sheetName val="PlnýTlač"/>
      <sheetName val="Tlač"/>
      <sheetName val="Zápis_120Hz"/>
      <sheetName val="PripomienkyZápas"/>
      <sheetName val="CSV"/>
    </sheetNames>
    <sheetDataSet>
      <sheetData sheetId="0" refreshError="1"/>
      <sheetData sheetId="1" refreshError="1"/>
      <sheetData sheetId="2" refreshError="1"/>
      <sheetData sheetId="3"/>
      <sheetData sheetId="4">
        <row r="19">
          <cell r="Z19" t="str">
            <v>vedúci družstiev</v>
          </cell>
        </row>
        <row r="20">
          <cell r="Z20" t="str">
            <v>ADAMČÍK Jozef</v>
          </cell>
        </row>
        <row r="21">
          <cell r="Z21" t="str">
            <v>ADAMEC Rudolf</v>
          </cell>
        </row>
        <row r="22">
          <cell r="Z22" t="str">
            <v>Bazala Jozef</v>
          </cell>
        </row>
        <row r="23">
          <cell r="Z23" t="str">
            <v>BENEDIKOVIČ František</v>
          </cell>
        </row>
        <row r="24">
          <cell r="Z24" t="str">
            <v>BLAHUTA Stanislav</v>
          </cell>
        </row>
        <row r="25">
          <cell r="Z25" t="str">
            <v>BÓNIS Ladislav</v>
          </cell>
        </row>
        <row r="26">
          <cell r="Z26" t="str">
            <v>BOŠKO Ladislav</v>
          </cell>
        </row>
        <row r="27">
          <cell r="Z27" t="str">
            <v>BÚLIK Jozef</v>
          </cell>
        </row>
        <row r="28">
          <cell r="Z28" t="str">
            <v>BÚŠ Jozef</v>
          </cell>
        </row>
        <row r="29">
          <cell r="Z29" t="str">
            <v>BUTKO Jozef</v>
          </cell>
        </row>
        <row r="30">
          <cell r="Z30" t="str">
            <v>DALOŠOVÁ Monika</v>
          </cell>
        </row>
        <row r="31">
          <cell r="Z31" t="str">
            <v>DALOŠOVÁ Romana</v>
          </cell>
        </row>
        <row r="32">
          <cell r="Z32" t="str">
            <v>DOBRUCKÝ Ivan</v>
          </cell>
        </row>
        <row r="33">
          <cell r="Z33" t="str">
            <v>DODOK Milan</v>
          </cell>
        </row>
        <row r="34">
          <cell r="Z34" t="str">
            <v>DOVIČIČ Juraj</v>
          </cell>
        </row>
        <row r="35">
          <cell r="Z35" t="str">
            <v>DURAČKA Pavol</v>
          </cell>
        </row>
        <row r="36">
          <cell r="Z36" t="str">
            <v>DZIAD Milan</v>
          </cell>
        </row>
        <row r="37">
          <cell r="Z37" t="str">
            <v xml:space="preserve">FLACHBART Ladislav </v>
          </cell>
        </row>
        <row r="38">
          <cell r="Z38" t="str">
            <v>FLACHBART Patrik</v>
          </cell>
        </row>
        <row r="39">
          <cell r="Z39" t="str">
            <v>FRIELICH František</v>
          </cell>
        </row>
        <row r="40">
          <cell r="Z40" t="str">
            <v>FÜRSTEN Miroslav, RNDr.</v>
          </cell>
        </row>
        <row r="41">
          <cell r="Z41" t="str">
            <v>Jančovič Martin</v>
          </cell>
        </row>
        <row r="42">
          <cell r="Z42" t="str">
            <v>JURIS Marek</v>
          </cell>
        </row>
        <row r="43">
          <cell r="Z43" t="str">
            <v>JURIS Viktor</v>
          </cell>
        </row>
        <row r="44">
          <cell r="Z44" t="str">
            <v>KAIGL Jiří</v>
          </cell>
        </row>
        <row r="45">
          <cell r="Z45" t="str">
            <v>KAIGL Karol, MVDr.</v>
          </cell>
        </row>
        <row r="46">
          <cell r="Z46" t="str">
            <v>KÁNOVSKÁ Martina</v>
          </cell>
        </row>
        <row r="47">
          <cell r="Z47" t="str">
            <v>KAŽIMÍR Martin</v>
          </cell>
        </row>
        <row r="48">
          <cell r="Z48" t="str">
            <v>KEBÍSEK Ján Ing.</v>
          </cell>
        </row>
        <row r="49">
          <cell r="Z49" t="str">
            <v>KELECSÉNYI Jozef</v>
          </cell>
        </row>
        <row r="50">
          <cell r="Z50" t="str">
            <v>KNOTEK Róbert</v>
          </cell>
        </row>
        <row r="51">
          <cell r="Z51" t="str">
            <v>KRÁĽOVIČ Jozef</v>
          </cell>
        </row>
        <row r="52">
          <cell r="Z52" t="str">
            <v>KUBÁNEK Radovan</v>
          </cell>
        </row>
        <row r="53">
          <cell r="Z53" t="str">
            <v xml:space="preserve">KYSELICA Ondrej </v>
          </cell>
        </row>
        <row r="54">
          <cell r="Z54" t="str">
            <v>KYSELICOVÁ Dagmar</v>
          </cell>
        </row>
        <row r="55">
          <cell r="Z55" t="str">
            <v>KYSELICOVÁ Dominika</v>
          </cell>
        </row>
        <row r="56">
          <cell r="Z56" t="str">
            <v>LUDROVSKÝ Stanislav</v>
          </cell>
        </row>
        <row r="57">
          <cell r="Z57" t="str">
            <v>LUŠČÍK Libor</v>
          </cell>
        </row>
        <row r="58">
          <cell r="Z58" t="str">
            <v>MACHALA Tibor</v>
          </cell>
        </row>
        <row r="59">
          <cell r="Z59" t="str">
            <v>MAROŇ Ján</v>
          </cell>
        </row>
        <row r="60">
          <cell r="Z60" t="str">
            <v>MAŤAŠEJE Ján</v>
          </cell>
        </row>
        <row r="61">
          <cell r="Z61" t="str">
            <v>MIKUŠ Ferdinand</v>
          </cell>
        </row>
        <row r="62">
          <cell r="Z62" t="str">
            <v>MITOŠINKA Marián, Ing.</v>
          </cell>
        </row>
        <row r="63">
          <cell r="Z63" t="str">
            <v>MREKAJ Matej</v>
          </cell>
        </row>
        <row r="64">
          <cell r="Z64" t="str">
            <v>NAGY Róbert</v>
          </cell>
        </row>
        <row r="65">
          <cell r="Z65" t="str">
            <v>NEDELKA Milan</v>
          </cell>
        </row>
        <row r="66">
          <cell r="Z66" t="str">
            <v>PAULEČKO Pavel</v>
          </cell>
        </row>
        <row r="67">
          <cell r="Z67" t="str">
            <v>PERECÁROVÁ Iveta</v>
          </cell>
        </row>
        <row r="68">
          <cell r="Z68" t="str">
            <v>PILCZ František</v>
          </cell>
        </row>
        <row r="69">
          <cell r="Z69" t="str">
            <v>PIŠKULA Miroslav</v>
          </cell>
        </row>
        <row r="70">
          <cell r="Z70" t="str">
            <v>PIVOVARNÍK Dušan</v>
          </cell>
        </row>
        <row r="71">
          <cell r="Z71" t="str">
            <v>PORUBSKÝ Miroslav</v>
          </cell>
        </row>
        <row r="72">
          <cell r="Z72" t="str">
            <v>RAFFAY Ján</v>
          </cell>
        </row>
        <row r="73">
          <cell r="Z73" t="str">
            <v>RYBIČKA Branislav</v>
          </cell>
        </row>
        <row r="74">
          <cell r="Z74" t="str">
            <v>SÁSZ Ernest</v>
          </cell>
        </row>
        <row r="75">
          <cell r="Z75" t="str">
            <v>SIROTNÝ Pavel</v>
          </cell>
        </row>
        <row r="76">
          <cell r="Z76" t="str">
            <v>SZALAI Mikuláš</v>
          </cell>
        </row>
        <row r="77">
          <cell r="Z77" t="str">
            <v>ŠIŠAN Michal</v>
          </cell>
        </row>
        <row r="78">
          <cell r="Z78" t="str">
            <v>ŠMÁLOVÁ Kveta</v>
          </cell>
        </row>
        <row r="79">
          <cell r="Z79" t="str">
            <v>ŠOLTÍS Mikuláš</v>
          </cell>
        </row>
        <row r="80">
          <cell r="Z80" t="str">
            <v>ŠOTTNÍKOVÁ Jana</v>
          </cell>
        </row>
        <row r="81">
          <cell r="Z81" t="str">
            <v>ŠTEFANIDESOVÁ Eva</v>
          </cell>
        </row>
        <row r="82">
          <cell r="Z82" t="str">
            <v>ŠVEC Alexander</v>
          </cell>
        </row>
        <row r="83">
          <cell r="Z83" t="str">
            <v>TAFSI Karim</v>
          </cell>
        </row>
        <row r="84">
          <cell r="Z84" t="str">
            <v>Tóth Richard</v>
          </cell>
        </row>
        <row r="85">
          <cell r="Z85" t="str">
            <v>Tóth Richard ml.</v>
          </cell>
        </row>
        <row r="86">
          <cell r="Z86" t="str">
            <v>TROCHAN Vladimír</v>
          </cell>
        </row>
        <row r="87">
          <cell r="Z87" t="str">
            <v>TURČANOVÁ Jana, Ing.</v>
          </cell>
        </row>
        <row r="88">
          <cell r="Z88" t="str">
            <v>VADOVIČ Bystrík</v>
          </cell>
        </row>
        <row r="89">
          <cell r="Z89" t="str">
            <v>VARGA Tibor</v>
          </cell>
        </row>
        <row r="90">
          <cell r="Z90" t="str">
            <v>VLAHYOVÁ Eva</v>
          </cell>
        </row>
        <row r="91">
          <cell r="Z91" t="str">
            <v>WESOLOWSKI Tibor</v>
          </cell>
        </row>
        <row r="92">
          <cell r="Z92" t="str">
            <v>WIESENGANGER Juraj, Ing.</v>
          </cell>
        </row>
        <row r="93">
          <cell r="Z93" t="str">
            <v>ZORNIČKA Ján</v>
          </cell>
        </row>
        <row r="94">
          <cell r="Z94" t="str">
            <v>ŽILLA Jozef</v>
          </cell>
        </row>
      </sheetData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zentácia"/>
      <sheetName val="data"/>
      <sheetName val="Výsledky M TnKKoZ dorci"/>
      <sheetName val="Výsledky M TnKKoZ dorci prenos"/>
      <sheetName val="data (2)"/>
      <sheetName val="Výsledky M TnKKoZ dorky"/>
      <sheetName val="Výsledky M TnKKoZ dorky pren"/>
      <sheetName val="data (3)"/>
      <sheetName val="Výsledky M TnKKoZ juniori"/>
      <sheetName val="Výsledky M TnKKoZ juniori preno"/>
      <sheetName val="data (4)"/>
      <sheetName val="Výsledky M TnKKoZ juniori+dorci"/>
      <sheetName val="Výsledky M TnKKoZ seniori preno"/>
      <sheetName val="data (5)"/>
      <sheetName val="Výsledky MTnK ženy,seniorky,jun"/>
      <sheetName val="Výsledky TnK žen,sen,jun prenos"/>
      <sheetName val="data (6)"/>
      <sheetName val="Výsledky M TnKKoZ muži"/>
      <sheetName val="Výsledky M TnKKoZ muži prenos"/>
      <sheetName val="výstup mode 25 body"/>
      <sheetName val="Jednotlivci 120 hodov body"/>
      <sheetName val="4dráhová kolkáreň"/>
      <sheetName val="VýsledKateg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topLeftCell="A139" workbookViewId="0">
      <selection activeCell="A127" sqref="A127"/>
    </sheetView>
  </sheetViews>
  <sheetFormatPr defaultRowHeight="12.75"/>
  <cols>
    <col min="1" max="1" width="5.42578125" style="12" customWidth="1"/>
    <col min="2" max="2" width="27" style="2" customWidth="1"/>
    <col min="3" max="3" width="23.42578125" style="39" customWidth="1"/>
    <col min="4" max="4" width="28.42578125" style="2" customWidth="1"/>
    <col min="5" max="5" width="6.42578125" style="13" customWidth="1"/>
    <col min="6" max="6" width="8.5703125" style="13" customWidth="1"/>
    <col min="7" max="7" width="11.42578125" style="13" customWidth="1"/>
    <col min="8" max="8" width="13.5703125" style="13" customWidth="1"/>
    <col min="257" max="257" width="5.42578125" customWidth="1"/>
    <col min="258" max="258" width="27" customWidth="1"/>
    <col min="259" max="259" width="23.42578125" customWidth="1"/>
    <col min="260" max="260" width="28.42578125" customWidth="1"/>
    <col min="261" max="261" width="6.42578125" customWidth="1"/>
    <col min="262" max="262" width="8.5703125" customWidth="1"/>
    <col min="263" max="263" width="11.42578125" customWidth="1"/>
    <col min="264" max="264" width="13.5703125" customWidth="1"/>
    <col min="513" max="513" width="5.42578125" customWidth="1"/>
    <col min="514" max="514" width="27" customWidth="1"/>
    <col min="515" max="515" width="23.42578125" customWidth="1"/>
    <col min="516" max="516" width="28.42578125" customWidth="1"/>
    <col min="517" max="517" width="6.42578125" customWidth="1"/>
    <col min="518" max="518" width="8.5703125" customWidth="1"/>
    <col min="519" max="519" width="11.42578125" customWidth="1"/>
    <col min="520" max="520" width="13.5703125" customWidth="1"/>
    <col min="769" max="769" width="5.42578125" customWidth="1"/>
    <col min="770" max="770" width="27" customWidth="1"/>
    <col min="771" max="771" width="23.42578125" customWidth="1"/>
    <col min="772" max="772" width="28.42578125" customWidth="1"/>
    <col min="773" max="773" width="6.42578125" customWidth="1"/>
    <col min="774" max="774" width="8.5703125" customWidth="1"/>
    <col min="775" max="775" width="11.42578125" customWidth="1"/>
    <col min="776" max="776" width="13.5703125" customWidth="1"/>
    <col min="1025" max="1025" width="5.42578125" customWidth="1"/>
    <col min="1026" max="1026" width="27" customWidth="1"/>
    <col min="1027" max="1027" width="23.42578125" customWidth="1"/>
    <col min="1028" max="1028" width="28.42578125" customWidth="1"/>
    <col min="1029" max="1029" width="6.42578125" customWidth="1"/>
    <col min="1030" max="1030" width="8.5703125" customWidth="1"/>
    <col min="1031" max="1031" width="11.42578125" customWidth="1"/>
    <col min="1032" max="1032" width="13.5703125" customWidth="1"/>
    <col min="1281" max="1281" width="5.42578125" customWidth="1"/>
    <col min="1282" max="1282" width="27" customWidth="1"/>
    <col min="1283" max="1283" width="23.42578125" customWidth="1"/>
    <col min="1284" max="1284" width="28.42578125" customWidth="1"/>
    <col min="1285" max="1285" width="6.42578125" customWidth="1"/>
    <col min="1286" max="1286" width="8.5703125" customWidth="1"/>
    <col min="1287" max="1287" width="11.42578125" customWidth="1"/>
    <col min="1288" max="1288" width="13.5703125" customWidth="1"/>
    <col min="1537" max="1537" width="5.42578125" customWidth="1"/>
    <col min="1538" max="1538" width="27" customWidth="1"/>
    <col min="1539" max="1539" width="23.42578125" customWidth="1"/>
    <col min="1540" max="1540" width="28.42578125" customWidth="1"/>
    <col min="1541" max="1541" width="6.42578125" customWidth="1"/>
    <col min="1542" max="1542" width="8.5703125" customWidth="1"/>
    <col min="1543" max="1543" width="11.42578125" customWidth="1"/>
    <col min="1544" max="1544" width="13.5703125" customWidth="1"/>
    <col min="1793" max="1793" width="5.42578125" customWidth="1"/>
    <col min="1794" max="1794" width="27" customWidth="1"/>
    <col min="1795" max="1795" width="23.42578125" customWidth="1"/>
    <col min="1796" max="1796" width="28.42578125" customWidth="1"/>
    <col min="1797" max="1797" width="6.42578125" customWidth="1"/>
    <col min="1798" max="1798" width="8.5703125" customWidth="1"/>
    <col min="1799" max="1799" width="11.42578125" customWidth="1"/>
    <col min="1800" max="1800" width="13.5703125" customWidth="1"/>
    <col min="2049" max="2049" width="5.42578125" customWidth="1"/>
    <col min="2050" max="2050" width="27" customWidth="1"/>
    <col min="2051" max="2051" width="23.42578125" customWidth="1"/>
    <col min="2052" max="2052" width="28.42578125" customWidth="1"/>
    <col min="2053" max="2053" width="6.42578125" customWidth="1"/>
    <col min="2054" max="2054" width="8.5703125" customWidth="1"/>
    <col min="2055" max="2055" width="11.42578125" customWidth="1"/>
    <col min="2056" max="2056" width="13.5703125" customWidth="1"/>
    <col min="2305" max="2305" width="5.42578125" customWidth="1"/>
    <col min="2306" max="2306" width="27" customWidth="1"/>
    <col min="2307" max="2307" width="23.42578125" customWidth="1"/>
    <col min="2308" max="2308" width="28.42578125" customWidth="1"/>
    <col min="2309" max="2309" width="6.42578125" customWidth="1"/>
    <col min="2310" max="2310" width="8.5703125" customWidth="1"/>
    <col min="2311" max="2311" width="11.42578125" customWidth="1"/>
    <col min="2312" max="2312" width="13.5703125" customWidth="1"/>
    <col min="2561" max="2561" width="5.42578125" customWidth="1"/>
    <col min="2562" max="2562" width="27" customWidth="1"/>
    <col min="2563" max="2563" width="23.42578125" customWidth="1"/>
    <col min="2564" max="2564" width="28.42578125" customWidth="1"/>
    <col min="2565" max="2565" width="6.42578125" customWidth="1"/>
    <col min="2566" max="2566" width="8.5703125" customWidth="1"/>
    <col min="2567" max="2567" width="11.42578125" customWidth="1"/>
    <col min="2568" max="2568" width="13.5703125" customWidth="1"/>
    <col min="2817" max="2817" width="5.42578125" customWidth="1"/>
    <col min="2818" max="2818" width="27" customWidth="1"/>
    <col min="2819" max="2819" width="23.42578125" customWidth="1"/>
    <col min="2820" max="2820" width="28.42578125" customWidth="1"/>
    <col min="2821" max="2821" width="6.42578125" customWidth="1"/>
    <col min="2822" max="2822" width="8.5703125" customWidth="1"/>
    <col min="2823" max="2823" width="11.42578125" customWidth="1"/>
    <col min="2824" max="2824" width="13.5703125" customWidth="1"/>
    <col min="3073" max="3073" width="5.42578125" customWidth="1"/>
    <col min="3074" max="3074" width="27" customWidth="1"/>
    <col min="3075" max="3075" width="23.42578125" customWidth="1"/>
    <col min="3076" max="3076" width="28.42578125" customWidth="1"/>
    <col min="3077" max="3077" width="6.42578125" customWidth="1"/>
    <col min="3078" max="3078" width="8.5703125" customWidth="1"/>
    <col min="3079" max="3079" width="11.42578125" customWidth="1"/>
    <col min="3080" max="3080" width="13.5703125" customWidth="1"/>
    <col min="3329" max="3329" width="5.42578125" customWidth="1"/>
    <col min="3330" max="3330" width="27" customWidth="1"/>
    <col min="3331" max="3331" width="23.42578125" customWidth="1"/>
    <col min="3332" max="3332" width="28.42578125" customWidth="1"/>
    <col min="3333" max="3333" width="6.42578125" customWidth="1"/>
    <col min="3334" max="3334" width="8.5703125" customWidth="1"/>
    <col min="3335" max="3335" width="11.42578125" customWidth="1"/>
    <col min="3336" max="3336" width="13.5703125" customWidth="1"/>
    <col min="3585" max="3585" width="5.42578125" customWidth="1"/>
    <col min="3586" max="3586" width="27" customWidth="1"/>
    <col min="3587" max="3587" width="23.42578125" customWidth="1"/>
    <col min="3588" max="3588" width="28.42578125" customWidth="1"/>
    <col min="3589" max="3589" width="6.42578125" customWidth="1"/>
    <col min="3590" max="3590" width="8.5703125" customWidth="1"/>
    <col min="3591" max="3591" width="11.42578125" customWidth="1"/>
    <col min="3592" max="3592" width="13.5703125" customWidth="1"/>
    <col min="3841" max="3841" width="5.42578125" customWidth="1"/>
    <col min="3842" max="3842" width="27" customWidth="1"/>
    <col min="3843" max="3843" width="23.42578125" customWidth="1"/>
    <col min="3844" max="3844" width="28.42578125" customWidth="1"/>
    <col min="3845" max="3845" width="6.42578125" customWidth="1"/>
    <col min="3846" max="3846" width="8.5703125" customWidth="1"/>
    <col min="3847" max="3847" width="11.42578125" customWidth="1"/>
    <col min="3848" max="3848" width="13.5703125" customWidth="1"/>
    <col min="4097" max="4097" width="5.42578125" customWidth="1"/>
    <col min="4098" max="4098" width="27" customWidth="1"/>
    <col min="4099" max="4099" width="23.42578125" customWidth="1"/>
    <col min="4100" max="4100" width="28.42578125" customWidth="1"/>
    <col min="4101" max="4101" width="6.42578125" customWidth="1"/>
    <col min="4102" max="4102" width="8.5703125" customWidth="1"/>
    <col min="4103" max="4103" width="11.42578125" customWidth="1"/>
    <col min="4104" max="4104" width="13.5703125" customWidth="1"/>
    <col min="4353" max="4353" width="5.42578125" customWidth="1"/>
    <col min="4354" max="4354" width="27" customWidth="1"/>
    <col min="4355" max="4355" width="23.42578125" customWidth="1"/>
    <col min="4356" max="4356" width="28.42578125" customWidth="1"/>
    <col min="4357" max="4357" width="6.42578125" customWidth="1"/>
    <col min="4358" max="4358" width="8.5703125" customWidth="1"/>
    <col min="4359" max="4359" width="11.42578125" customWidth="1"/>
    <col min="4360" max="4360" width="13.5703125" customWidth="1"/>
    <col min="4609" max="4609" width="5.42578125" customWidth="1"/>
    <col min="4610" max="4610" width="27" customWidth="1"/>
    <col min="4611" max="4611" width="23.42578125" customWidth="1"/>
    <col min="4612" max="4612" width="28.42578125" customWidth="1"/>
    <col min="4613" max="4613" width="6.42578125" customWidth="1"/>
    <col min="4614" max="4614" width="8.5703125" customWidth="1"/>
    <col min="4615" max="4615" width="11.42578125" customWidth="1"/>
    <col min="4616" max="4616" width="13.5703125" customWidth="1"/>
    <col min="4865" max="4865" width="5.42578125" customWidth="1"/>
    <col min="4866" max="4866" width="27" customWidth="1"/>
    <col min="4867" max="4867" width="23.42578125" customWidth="1"/>
    <col min="4868" max="4868" width="28.42578125" customWidth="1"/>
    <col min="4869" max="4869" width="6.42578125" customWidth="1"/>
    <col min="4870" max="4870" width="8.5703125" customWidth="1"/>
    <col min="4871" max="4871" width="11.42578125" customWidth="1"/>
    <col min="4872" max="4872" width="13.5703125" customWidth="1"/>
    <col min="5121" max="5121" width="5.42578125" customWidth="1"/>
    <col min="5122" max="5122" width="27" customWidth="1"/>
    <col min="5123" max="5123" width="23.42578125" customWidth="1"/>
    <col min="5124" max="5124" width="28.42578125" customWidth="1"/>
    <col min="5125" max="5125" width="6.42578125" customWidth="1"/>
    <col min="5126" max="5126" width="8.5703125" customWidth="1"/>
    <col min="5127" max="5127" width="11.42578125" customWidth="1"/>
    <col min="5128" max="5128" width="13.5703125" customWidth="1"/>
    <col min="5377" max="5377" width="5.42578125" customWidth="1"/>
    <col min="5378" max="5378" width="27" customWidth="1"/>
    <col min="5379" max="5379" width="23.42578125" customWidth="1"/>
    <col min="5380" max="5380" width="28.42578125" customWidth="1"/>
    <col min="5381" max="5381" width="6.42578125" customWidth="1"/>
    <col min="5382" max="5382" width="8.5703125" customWidth="1"/>
    <col min="5383" max="5383" width="11.42578125" customWidth="1"/>
    <col min="5384" max="5384" width="13.5703125" customWidth="1"/>
    <col min="5633" max="5633" width="5.42578125" customWidth="1"/>
    <col min="5634" max="5634" width="27" customWidth="1"/>
    <col min="5635" max="5635" width="23.42578125" customWidth="1"/>
    <col min="5636" max="5636" width="28.42578125" customWidth="1"/>
    <col min="5637" max="5637" width="6.42578125" customWidth="1"/>
    <col min="5638" max="5638" width="8.5703125" customWidth="1"/>
    <col min="5639" max="5639" width="11.42578125" customWidth="1"/>
    <col min="5640" max="5640" width="13.5703125" customWidth="1"/>
    <col min="5889" max="5889" width="5.42578125" customWidth="1"/>
    <col min="5890" max="5890" width="27" customWidth="1"/>
    <col min="5891" max="5891" width="23.42578125" customWidth="1"/>
    <col min="5892" max="5892" width="28.42578125" customWidth="1"/>
    <col min="5893" max="5893" width="6.42578125" customWidth="1"/>
    <col min="5894" max="5894" width="8.5703125" customWidth="1"/>
    <col min="5895" max="5895" width="11.42578125" customWidth="1"/>
    <col min="5896" max="5896" width="13.5703125" customWidth="1"/>
    <col min="6145" max="6145" width="5.42578125" customWidth="1"/>
    <col min="6146" max="6146" width="27" customWidth="1"/>
    <col min="6147" max="6147" width="23.42578125" customWidth="1"/>
    <col min="6148" max="6148" width="28.42578125" customWidth="1"/>
    <col min="6149" max="6149" width="6.42578125" customWidth="1"/>
    <col min="6150" max="6150" width="8.5703125" customWidth="1"/>
    <col min="6151" max="6151" width="11.42578125" customWidth="1"/>
    <col min="6152" max="6152" width="13.5703125" customWidth="1"/>
    <col min="6401" max="6401" width="5.42578125" customWidth="1"/>
    <col min="6402" max="6402" width="27" customWidth="1"/>
    <col min="6403" max="6403" width="23.42578125" customWidth="1"/>
    <col min="6404" max="6404" width="28.42578125" customWidth="1"/>
    <col min="6405" max="6405" width="6.42578125" customWidth="1"/>
    <col min="6406" max="6406" width="8.5703125" customWidth="1"/>
    <col min="6407" max="6407" width="11.42578125" customWidth="1"/>
    <col min="6408" max="6408" width="13.5703125" customWidth="1"/>
    <col min="6657" max="6657" width="5.42578125" customWidth="1"/>
    <col min="6658" max="6658" width="27" customWidth="1"/>
    <col min="6659" max="6659" width="23.42578125" customWidth="1"/>
    <col min="6660" max="6660" width="28.42578125" customWidth="1"/>
    <col min="6661" max="6661" width="6.42578125" customWidth="1"/>
    <col min="6662" max="6662" width="8.5703125" customWidth="1"/>
    <col min="6663" max="6663" width="11.42578125" customWidth="1"/>
    <col min="6664" max="6664" width="13.5703125" customWidth="1"/>
    <col min="6913" max="6913" width="5.42578125" customWidth="1"/>
    <col min="6914" max="6914" width="27" customWidth="1"/>
    <col min="6915" max="6915" width="23.42578125" customWidth="1"/>
    <col min="6916" max="6916" width="28.42578125" customWidth="1"/>
    <col min="6917" max="6917" width="6.42578125" customWidth="1"/>
    <col min="6918" max="6918" width="8.5703125" customWidth="1"/>
    <col min="6919" max="6919" width="11.42578125" customWidth="1"/>
    <col min="6920" max="6920" width="13.5703125" customWidth="1"/>
    <col min="7169" max="7169" width="5.42578125" customWidth="1"/>
    <col min="7170" max="7170" width="27" customWidth="1"/>
    <col min="7171" max="7171" width="23.42578125" customWidth="1"/>
    <col min="7172" max="7172" width="28.42578125" customWidth="1"/>
    <col min="7173" max="7173" width="6.42578125" customWidth="1"/>
    <col min="7174" max="7174" width="8.5703125" customWidth="1"/>
    <col min="7175" max="7175" width="11.42578125" customWidth="1"/>
    <col min="7176" max="7176" width="13.5703125" customWidth="1"/>
    <col min="7425" max="7425" width="5.42578125" customWidth="1"/>
    <col min="7426" max="7426" width="27" customWidth="1"/>
    <col min="7427" max="7427" width="23.42578125" customWidth="1"/>
    <col min="7428" max="7428" width="28.42578125" customWidth="1"/>
    <col min="7429" max="7429" width="6.42578125" customWidth="1"/>
    <col min="7430" max="7430" width="8.5703125" customWidth="1"/>
    <col min="7431" max="7431" width="11.42578125" customWidth="1"/>
    <col min="7432" max="7432" width="13.5703125" customWidth="1"/>
    <col min="7681" max="7681" width="5.42578125" customWidth="1"/>
    <col min="7682" max="7682" width="27" customWidth="1"/>
    <col min="7683" max="7683" width="23.42578125" customWidth="1"/>
    <col min="7684" max="7684" width="28.42578125" customWidth="1"/>
    <col min="7685" max="7685" width="6.42578125" customWidth="1"/>
    <col min="7686" max="7686" width="8.5703125" customWidth="1"/>
    <col min="7687" max="7687" width="11.42578125" customWidth="1"/>
    <col min="7688" max="7688" width="13.5703125" customWidth="1"/>
    <col min="7937" max="7937" width="5.42578125" customWidth="1"/>
    <col min="7938" max="7938" width="27" customWidth="1"/>
    <col min="7939" max="7939" width="23.42578125" customWidth="1"/>
    <col min="7940" max="7940" width="28.42578125" customWidth="1"/>
    <col min="7941" max="7941" width="6.42578125" customWidth="1"/>
    <col min="7942" max="7942" width="8.5703125" customWidth="1"/>
    <col min="7943" max="7943" width="11.42578125" customWidth="1"/>
    <col min="7944" max="7944" width="13.5703125" customWidth="1"/>
    <col min="8193" max="8193" width="5.42578125" customWidth="1"/>
    <col min="8194" max="8194" width="27" customWidth="1"/>
    <col min="8195" max="8195" width="23.42578125" customWidth="1"/>
    <col min="8196" max="8196" width="28.42578125" customWidth="1"/>
    <col min="8197" max="8197" width="6.42578125" customWidth="1"/>
    <col min="8198" max="8198" width="8.5703125" customWidth="1"/>
    <col min="8199" max="8199" width="11.42578125" customWidth="1"/>
    <col min="8200" max="8200" width="13.5703125" customWidth="1"/>
    <col min="8449" max="8449" width="5.42578125" customWidth="1"/>
    <col min="8450" max="8450" width="27" customWidth="1"/>
    <col min="8451" max="8451" width="23.42578125" customWidth="1"/>
    <col min="8452" max="8452" width="28.42578125" customWidth="1"/>
    <col min="8453" max="8453" width="6.42578125" customWidth="1"/>
    <col min="8454" max="8454" width="8.5703125" customWidth="1"/>
    <col min="8455" max="8455" width="11.42578125" customWidth="1"/>
    <col min="8456" max="8456" width="13.5703125" customWidth="1"/>
    <col min="8705" max="8705" width="5.42578125" customWidth="1"/>
    <col min="8706" max="8706" width="27" customWidth="1"/>
    <col min="8707" max="8707" width="23.42578125" customWidth="1"/>
    <col min="8708" max="8708" width="28.42578125" customWidth="1"/>
    <col min="8709" max="8709" width="6.42578125" customWidth="1"/>
    <col min="8710" max="8710" width="8.5703125" customWidth="1"/>
    <col min="8711" max="8711" width="11.42578125" customWidth="1"/>
    <col min="8712" max="8712" width="13.5703125" customWidth="1"/>
    <col min="8961" max="8961" width="5.42578125" customWidth="1"/>
    <col min="8962" max="8962" width="27" customWidth="1"/>
    <col min="8963" max="8963" width="23.42578125" customWidth="1"/>
    <col min="8964" max="8964" width="28.42578125" customWidth="1"/>
    <col min="8965" max="8965" width="6.42578125" customWidth="1"/>
    <col min="8966" max="8966" width="8.5703125" customWidth="1"/>
    <col min="8967" max="8967" width="11.42578125" customWidth="1"/>
    <col min="8968" max="8968" width="13.5703125" customWidth="1"/>
    <col min="9217" max="9217" width="5.42578125" customWidth="1"/>
    <col min="9218" max="9218" width="27" customWidth="1"/>
    <col min="9219" max="9219" width="23.42578125" customWidth="1"/>
    <col min="9220" max="9220" width="28.42578125" customWidth="1"/>
    <col min="9221" max="9221" width="6.42578125" customWidth="1"/>
    <col min="9222" max="9222" width="8.5703125" customWidth="1"/>
    <col min="9223" max="9223" width="11.42578125" customWidth="1"/>
    <col min="9224" max="9224" width="13.5703125" customWidth="1"/>
    <col min="9473" max="9473" width="5.42578125" customWidth="1"/>
    <col min="9474" max="9474" width="27" customWidth="1"/>
    <col min="9475" max="9475" width="23.42578125" customWidth="1"/>
    <col min="9476" max="9476" width="28.42578125" customWidth="1"/>
    <col min="9477" max="9477" width="6.42578125" customWidth="1"/>
    <col min="9478" max="9478" width="8.5703125" customWidth="1"/>
    <col min="9479" max="9479" width="11.42578125" customWidth="1"/>
    <col min="9480" max="9480" width="13.5703125" customWidth="1"/>
    <col min="9729" max="9729" width="5.42578125" customWidth="1"/>
    <col min="9730" max="9730" width="27" customWidth="1"/>
    <col min="9731" max="9731" width="23.42578125" customWidth="1"/>
    <col min="9732" max="9732" width="28.42578125" customWidth="1"/>
    <col min="9733" max="9733" width="6.42578125" customWidth="1"/>
    <col min="9734" max="9734" width="8.5703125" customWidth="1"/>
    <col min="9735" max="9735" width="11.42578125" customWidth="1"/>
    <col min="9736" max="9736" width="13.5703125" customWidth="1"/>
    <col min="9985" max="9985" width="5.42578125" customWidth="1"/>
    <col min="9986" max="9986" width="27" customWidth="1"/>
    <col min="9987" max="9987" width="23.42578125" customWidth="1"/>
    <col min="9988" max="9988" width="28.42578125" customWidth="1"/>
    <col min="9989" max="9989" width="6.42578125" customWidth="1"/>
    <col min="9990" max="9990" width="8.5703125" customWidth="1"/>
    <col min="9991" max="9991" width="11.42578125" customWidth="1"/>
    <col min="9992" max="9992" width="13.5703125" customWidth="1"/>
    <col min="10241" max="10241" width="5.42578125" customWidth="1"/>
    <col min="10242" max="10242" width="27" customWidth="1"/>
    <col min="10243" max="10243" width="23.42578125" customWidth="1"/>
    <col min="10244" max="10244" width="28.42578125" customWidth="1"/>
    <col min="10245" max="10245" width="6.42578125" customWidth="1"/>
    <col min="10246" max="10246" width="8.5703125" customWidth="1"/>
    <col min="10247" max="10247" width="11.42578125" customWidth="1"/>
    <col min="10248" max="10248" width="13.5703125" customWidth="1"/>
    <col min="10497" max="10497" width="5.42578125" customWidth="1"/>
    <col min="10498" max="10498" width="27" customWidth="1"/>
    <col min="10499" max="10499" width="23.42578125" customWidth="1"/>
    <col min="10500" max="10500" width="28.42578125" customWidth="1"/>
    <col min="10501" max="10501" width="6.42578125" customWidth="1"/>
    <col min="10502" max="10502" width="8.5703125" customWidth="1"/>
    <col min="10503" max="10503" width="11.42578125" customWidth="1"/>
    <col min="10504" max="10504" width="13.5703125" customWidth="1"/>
    <col min="10753" max="10753" width="5.42578125" customWidth="1"/>
    <col min="10754" max="10754" width="27" customWidth="1"/>
    <col min="10755" max="10755" width="23.42578125" customWidth="1"/>
    <col min="10756" max="10756" width="28.42578125" customWidth="1"/>
    <col min="10757" max="10757" width="6.42578125" customWidth="1"/>
    <col min="10758" max="10758" width="8.5703125" customWidth="1"/>
    <col min="10759" max="10759" width="11.42578125" customWidth="1"/>
    <col min="10760" max="10760" width="13.5703125" customWidth="1"/>
    <col min="11009" max="11009" width="5.42578125" customWidth="1"/>
    <col min="11010" max="11010" width="27" customWidth="1"/>
    <col min="11011" max="11011" width="23.42578125" customWidth="1"/>
    <col min="11012" max="11012" width="28.42578125" customWidth="1"/>
    <col min="11013" max="11013" width="6.42578125" customWidth="1"/>
    <col min="11014" max="11014" width="8.5703125" customWidth="1"/>
    <col min="11015" max="11015" width="11.42578125" customWidth="1"/>
    <col min="11016" max="11016" width="13.5703125" customWidth="1"/>
    <col min="11265" max="11265" width="5.42578125" customWidth="1"/>
    <col min="11266" max="11266" width="27" customWidth="1"/>
    <col min="11267" max="11267" width="23.42578125" customWidth="1"/>
    <col min="11268" max="11268" width="28.42578125" customWidth="1"/>
    <col min="11269" max="11269" width="6.42578125" customWidth="1"/>
    <col min="11270" max="11270" width="8.5703125" customWidth="1"/>
    <col min="11271" max="11271" width="11.42578125" customWidth="1"/>
    <col min="11272" max="11272" width="13.5703125" customWidth="1"/>
    <col min="11521" max="11521" width="5.42578125" customWidth="1"/>
    <col min="11522" max="11522" width="27" customWidth="1"/>
    <col min="11523" max="11523" width="23.42578125" customWidth="1"/>
    <col min="11524" max="11524" width="28.42578125" customWidth="1"/>
    <col min="11525" max="11525" width="6.42578125" customWidth="1"/>
    <col min="11526" max="11526" width="8.5703125" customWidth="1"/>
    <col min="11527" max="11527" width="11.42578125" customWidth="1"/>
    <col min="11528" max="11528" width="13.5703125" customWidth="1"/>
    <col min="11777" max="11777" width="5.42578125" customWidth="1"/>
    <col min="11778" max="11778" width="27" customWidth="1"/>
    <col min="11779" max="11779" width="23.42578125" customWidth="1"/>
    <col min="11780" max="11780" width="28.42578125" customWidth="1"/>
    <col min="11781" max="11781" width="6.42578125" customWidth="1"/>
    <col min="11782" max="11782" width="8.5703125" customWidth="1"/>
    <col min="11783" max="11783" width="11.42578125" customWidth="1"/>
    <col min="11784" max="11784" width="13.5703125" customWidth="1"/>
    <col min="12033" max="12033" width="5.42578125" customWidth="1"/>
    <col min="12034" max="12034" width="27" customWidth="1"/>
    <col min="12035" max="12035" width="23.42578125" customWidth="1"/>
    <col min="12036" max="12036" width="28.42578125" customWidth="1"/>
    <col min="12037" max="12037" width="6.42578125" customWidth="1"/>
    <col min="12038" max="12038" width="8.5703125" customWidth="1"/>
    <col min="12039" max="12039" width="11.42578125" customWidth="1"/>
    <col min="12040" max="12040" width="13.5703125" customWidth="1"/>
    <col min="12289" max="12289" width="5.42578125" customWidth="1"/>
    <col min="12290" max="12290" width="27" customWidth="1"/>
    <col min="12291" max="12291" width="23.42578125" customWidth="1"/>
    <col min="12292" max="12292" width="28.42578125" customWidth="1"/>
    <col min="12293" max="12293" width="6.42578125" customWidth="1"/>
    <col min="12294" max="12294" width="8.5703125" customWidth="1"/>
    <col min="12295" max="12295" width="11.42578125" customWidth="1"/>
    <col min="12296" max="12296" width="13.5703125" customWidth="1"/>
    <col min="12545" max="12545" width="5.42578125" customWidth="1"/>
    <col min="12546" max="12546" width="27" customWidth="1"/>
    <col min="12547" max="12547" width="23.42578125" customWidth="1"/>
    <col min="12548" max="12548" width="28.42578125" customWidth="1"/>
    <col min="12549" max="12549" width="6.42578125" customWidth="1"/>
    <col min="12550" max="12550" width="8.5703125" customWidth="1"/>
    <col min="12551" max="12551" width="11.42578125" customWidth="1"/>
    <col min="12552" max="12552" width="13.5703125" customWidth="1"/>
    <col min="12801" max="12801" width="5.42578125" customWidth="1"/>
    <col min="12802" max="12802" width="27" customWidth="1"/>
    <col min="12803" max="12803" width="23.42578125" customWidth="1"/>
    <col min="12804" max="12804" width="28.42578125" customWidth="1"/>
    <col min="12805" max="12805" width="6.42578125" customWidth="1"/>
    <col min="12806" max="12806" width="8.5703125" customWidth="1"/>
    <col min="12807" max="12807" width="11.42578125" customWidth="1"/>
    <col min="12808" max="12808" width="13.5703125" customWidth="1"/>
    <col min="13057" max="13057" width="5.42578125" customWidth="1"/>
    <col min="13058" max="13058" width="27" customWidth="1"/>
    <col min="13059" max="13059" width="23.42578125" customWidth="1"/>
    <col min="13060" max="13060" width="28.42578125" customWidth="1"/>
    <col min="13061" max="13061" width="6.42578125" customWidth="1"/>
    <col min="13062" max="13062" width="8.5703125" customWidth="1"/>
    <col min="13063" max="13063" width="11.42578125" customWidth="1"/>
    <col min="13064" max="13064" width="13.5703125" customWidth="1"/>
    <col min="13313" max="13313" width="5.42578125" customWidth="1"/>
    <col min="13314" max="13314" width="27" customWidth="1"/>
    <col min="13315" max="13315" width="23.42578125" customWidth="1"/>
    <col min="13316" max="13316" width="28.42578125" customWidth="1"/>
    <col min="13317" max="13317" width="6.42578125" customWidth="1"/>
    <col min="13318" max="13318" width="8.5703125" customWidth="1"/>
    <col min="13319" max="13319" width="11.42578125" customWidth="1"/>
    <col min="13320" max="13320" width="13.5703125" customWidth="1"/>
    <col min="13569" max="13569" width="5.42578125" customWidth="1"/>
    <col min="13570" max="13570" width="27" customWidth="1"/>
    <col min="13571" max="13571" width="23.42578125" customWidth="1"/>
    <col min="13572" max="13572" width="28.42578125" customWidth="1"/>
    <col min="13573" max="13573" width="6.42578125" customWidth="1"/>
    <col min="13574" max="13574" width="8.5703125" customWidth="1"/>
    <col min="13575" max="13575" width="11.42578125" customWidth="1"/>
    <col min="13576" max="13576" width="13.5703125" customWidth="1"/>
    <col min="13825" max="13825" width="5.42578125" customWidth="1"/>
    <col min="13826" max="13826" width="27" customWidth="1"/>
    <col min="13827" max="13827" width="23.42578125" customWidth="1"/>
    <col min="13828" max="13828" width="28.42578125" customWidth="1"/>
    <col min="13829" max="13829" width="6.42578125" customWidth="1"/>
    <col min="13830" max="13830" width="8.5703125" customWidth="1"/>
    <col min="13831" max="13831" width="11.42578125" customWidth="1"/>
    <col min="13832" max="13832" width="13.5703125" customWidth="1"/>
    <col min="14081" max="14081" width="5.42578125" customWidth="1"/>
    <col min="14082" max="14082" width="27" customWidth="1"/>
    <col min="14083" max="14083" width="23.42578125" customWidth="1"/>
    <col min="14084" max="14084" width="28.42578125" customWidth="1"/>
    <col min="14085" max="14085" width="6.42578125" customWidth="1"/>
    <col min="14086" max="14086" width="8.5703125" customWidth="1"/>
    <col min="14087" max="14087" width="11.42578125" customWidth="1"/>
    <col min="14088" max="14088" width="13.5703125" customWidth="1"/>
    <col min="14337" max="14337" width="5.42578125" customWidth="1"/>
    <col min="14338" max="14338" width="27" customWidth="1"/>
    <col min="14339" max="14339" width="23.42578125" customWidth="1"/>
    <col min="14340" max="14340" width="28.42578125" customWidth="1"/>
    <col min="14341" max="14341" width="6.42578125" customWidth="1"/>
    <col min="14342" max="14342" width="8.5703125" customWidth="1"/>
    <col min="14343" max="14343" width="11.42578125" customWidth="1"/>
    <col min="14344" max="14344" width="13.5703125" customWidth="1"/>
    <col min="14593" max="14593" width="5.42578125" customWidth="1"/>
    <col min="14594" max="14594" width="27" customWidth="1"/>
    <col min="14595" max="14595" width="23.42578125" customWidth="1"/>
    <col min="14596" max="14596" width="28.42578125" customWidth="1"/>
    <col min="14597" max="14597" width="6.42578125" customWidth="1"/>
    <col min="14598" max="14598" width="8.5703125" customWidth="1"/>
    <col min="14599" max="14599" width="11.42578125" customWidth="1"/>
    <col min="14600" max="14600" width="13.5703125" customWidth="1"/>
    <col min="14849" max="14849" width="5.42578125" customWidth="1"/>
    <col min="14850" max="14850" width="27" customWidth="1"/>
    <col min="14851" max="14851" width="23.42578125" customWidth="1"/>
    <col min="14852" max="14852" width="28.42578125" customWidth="1"/>
    <col min="14853" max="14853" width="6.42578125" customWidth="1"/>
    <col min="14854" max="14854" width="8.5703125" customWidth="1"/>
    <col min="14855" max="14855" width="11.42578125" customWidth="1"/>
    <col min="14856" max="14856" width="13.5703125" customWidth="1"/>
    <col min="15105" max="15105" width="5.42578125" customWidth="1"/>
    <col min="15106" max="15106" width="27" customWidth="1"/>
    <col min="15107" max="15107" width="23.42578125" customWidth="1"/>
    <col min="15108" max="15108" width="28.42578125" customWidth="1"/>
    <col min="15109" max="15109" width="6.42578125" customWidth="1"/>
    <col min="15110" max="15110" width="8.5703125" customWidth="1"/>
    <col min="15111" max="15111" width="11.42578125" customWidth="1"/>
    <col min="15112" max="15112" width="13.5703125" customWidth="1"/>
    <col min="15361" max="15361" width="5.42578125" customWidth="1"/>
    <col min="15362" max="15362" width="27" customWidth="1"/>
    <col min="15363" max="15363" width="23.42578125" customWidth="1"/>
    <col min="15364" max="15364" width="28.42578125" customWidth="1"/>
    <col min="15365" max="15365" width="6.42578125" customWidth="1"/>
    <col min="15366" max="15366" width="8.5703125" customWidth="1"/>
    <col min="15367" max="15367" width="11.42578125" customWidth="1"/>
    <col min="15368" max="15368" width="13.5703125" customWidth="1"/>
    <col min="15617" max="15617" width="5.42578125" customWidth="1"/>
    <col min="15618" max="15618" width="27" customWidth="1"/>
    <col min="15619" max="15619" width="23.42578125" customWidth="1"/>
    <col min="15620" max="15620" width="28.42578125" customWidth="1"/>
    <col min="15621" max="15621" width="6.42578125" customWidth="1"/>
    <col min="15622" max="15622" width="8.5703125" customWidth="1"/>
    <col min="15623" max="15623" width="11.42578125" customWidth="1"/>
    <col min="15624" max="15624" width="13.5703125" customWidth="1"/>
    <col min="15873" max="15873" width="5.42578125" customWidth="1"/>
    <col min="15874" max="15874" width="27" customWidth="1"/>
    <col min="15875" max="15875" width="23.42578125" customWidth="1"/>
    <col min="15876" max="15876" width="28.42578125" customWidth="1"/>
    <col min="15877" max="15877" width="6.42578125" customWidth="1"/>
    <col min="15878" max="15878" width="8.5703125" customWidth="1"/>
    <col min="15879" max="15879" width="11.42578125" customWidth="1"/>
    <col min="15880" max="15880" width="13.5703125" customWidth="1"/>
    <col min="16129" max="16129" width="5.42578125" customWidth="1"/>
    <col min="16130" max="16130" width="27" customWidth="1"/>
    <col min="16131" max="16131" width="23.42578125" customWidth="1"/>
    <col min="16132" max="16132" width="28.42578125" customWidth="1"/>
    <col min="16133" max="16133" width="6.42578125" customWidth="1"/>
    <col min="16134" max="16134" width="8.5703125" customWidth="1"/>
    <col min="16135" max="16135" width="11.42578125" customWidth="1"/>
    <col min="16136" max="16136" width="13.5703125" customWidth="1"/>
  </cols>
  <sheetData>
    <row r="1" spans="1:8" ht="25.5" customHeight="1">
      <c r="A1" s="1" t="s">
        <v>130</v>
      </c>
      <c r="B1" s="1"/>
      <c r="C1" s="1"/>
      <c r="E1" s="3"/>
      <c r="F1" s="4"/>
      <c r="G1" s="5" t="s">
        <v>127</v>
      </c>
      <c r="H1" s="6"/>
    </row>
    <row r="2" spans="1:8" ht="29.25" customHeight="1">
      <c r="A2" s="7" t="s">
        <v>128</v>
      </c>
      <c r="B2" s="8"/>
      <c r="C2" s="37"/>
      <c r="D2" s="8"/>
      <c r="E2" s="8"/>
      <c r="F2" s="8"/>
      <c r="G2" s="8"/>
      <c r="H2" s="6"/>
    </row>
    <row r="3" spans="1:8" ht="6" customHeight="1" thickBot="1">
      <c r="A3" s="9"/>
      <c r="B3" s="10"/>
      <c r="C3" s="38"/>
      <c r="D3" s="11"/>
      <c r="E3" s="9"/>
      <c r="F3" s="10"/>
      <c r="G3" s="10"/>
      <c r="H3" s="10"/>
    </row>
    <row r="4" spans="1:8" ht="13.5" hidden="1" thickBot="1"/>
    <row r="5" spans="1:8" s="20" customFormat="1" ht="28.5" customHeight="1" thickBot="1">
      <c r="A5" s="40" t="s">
        <v>3</v>
      </c>
      <c r="B5" s="41" t="s">
        <v>4</v>
      </c>
      <c r="C5" s="42" t="s">
        <v>5</v>
      </c>
      <c r="D5" s="43" t="s">
        <v>6</v>
      </c>
      <c r="E5" s="44" t="s">
        <v>7</v>
      </c>
      <c r="F5" s="44" t="s">
        <v>8</v>
      </c>
      <c r="G5" s="44" t="s">
        <v>9</v>
      </c>
      <c r="H5" s="45" t="s">
        <v>10</v>
      </c>
    </row>
    <row r="6" spans="1:8" ht="33.75" customHeight="1" thickBot="1">
      <c r="A6" s="21" t="s">
        <v>11</v>
      </c>
      <c r="B6" s="27" t="s">
        <v>78</v>
      </c>
      <c r="C6" s="46">
        <v>107030682</v>
      </c>
      <c r="D6" s="29" t="s">
        <v>13</v>
      </c>
      <c r="E6" s="30">
        <v>0</v>
      </c>
      <c r="F6" s="30">
        <v>95</v>
      </c>
      <c r="G6" s="30">
        <v>167</v>
      </c>
      <c r="H6" s="26">
        <v>262</v>
      </c>
    </row>
    <row r="7" spans="1:8" s="31" customFormat="1" ht="33.75" customHeight="1" thickBot="1">
      <c r="A7" s="21" t="s">
        <v>14</v>
      </c>
      <c r="B7" s="27" t="s">
        <v>132</v>
      </c>
      <c r="C7" s="46" t="s">
        <v>133</v>
      </c>
      <c r="D7" s="29" t="s">
        <v>23</v>
      </c>
      <c r="E7" s="30">
        <v>11</v>
      </c>
      <c r="F7" s="30">
        <v>67</v>
      </c>
      <c r="G7" s="30">
        <v>148</v>
      </c>
      <c r="H7" s="26">
        <v>215</v>
      </c>
    </row>
    <row r="8" spans="1:8" ht="24" customHeight="1"/>
    <row r="9" spans="1:8" ht="24" customHeight="1"/>
    <row r="10" spans="1:8" ht="25.5" customHeight="1">
      <c r="A10" s="1" t="s">
        <v>130</v>
      </c>
      <c r="B10" s="1"/>
      <c r="C10" s="1"/>
      <c r="E10" s="3"/>
      <c r="F10" s="4"/>
      <c r="G10" s="5" t="s">
        <v>127</v>
      </c>
      <c r="H10" s="6"/>
    </row>
    <row r="11" spans="1:8" ht="29.25" customHeight="1">
      <c r="A11" s="7" t="s">
        <v>129</v>
      </c>
      <c r="B11" s="8"/>
      <c r="C11" s="37"/>
      <c r="D11" s="8"/>
      <c r="E11" s="8"/>
      <c r="F11" s="8"/>
      <c r="G11" s="8"/>
      <c r="H11" s="6"/>
    </row>
    <row r="12" spans="1:8" ht="6" customHeight="1" thickBot="1">
      <c r="A12" s="9"/>
      <c r="B12" s="10"/>
      <c r="C12" s="38"/>
      <c r="D12" s="11"/>
      <c r="E12" s="9"/>
      <c r="F12" s="10"/>
      <c r="G12" s="10"/>
      <c r="H12" s="10"/>
    </row>
    <row r="13" spans="1:8" ht="13.5" hidden="1" thickBot="1"/>
    <row r="14" spans="1:8" s="20" customFormat="1" ht="28.5" customHeight="1" thickBot="1">
      <c r="A14" s="40" t="s">
        <v>3</v>
      </c>
      <c r="B14" s="41" t="s">
        <v>4</v>
      </c>
      <c r="C14" s="42" t="s">
        <v>5</v>
      </c>
      <c r="D14" s="43" t="s">
        <v>6</v>
      </c>
      <c r="E14" s="44" t="s">
        <v>7</v>
      </c>
      <c r="F14" s="44" t="s">
        <v>8</v>
      </c>
      <c r="G14" s="44" t="s">
        <v>9</v>
      </c>
      <c r="H14" s="45" t="s">
        <v>10</v>
      </c>
    </row>
    <row r="15" spans="1:8" ht="33.75" customHeight="1" thickBot="1">
      <c r="A15" s="21" t="s">
        <v>11</v>
      </c>
      <c r="B15" s="27" t="s">
        <v>134</v>
      </c>
      <c r="C15" s="46" t="s">
        <v>135</v>
      </c>
      <c r="D15" s="29" t="s">
        <v>18</v>
      </c>
      <c r="E15" s="30">
        <v>7</v>
      </c>
      <c r="F15" s="30">
        <v>86</v>
      </c>
      <c r="G15" s="30">
        <v>183</v>
      </c>
      <c r="H15" s="26">
        <v>269</v>
      </c>
    </row>
    <row r="16" spans="1:8" ht="22.9" customHeight="1">
      <c r="A16" s="7"/>
      <c r="B16" s="8"/>
      <c r="C16" s="37"/>
      <c r="D16" s="8"/>
      <c r="E16" s="8"/>
      <c r="F16" s="8"/>
      <c r="G16" s="8"/>
      <c r="H16" s="6"/>
    </row>
    <row r="17" spans="1:8" ht="22.9" customHeight="1">
      <c r="A17" s="7"/>
      <c r="B17" s="8"/>
      <c r="C17" s="37"/>
      <c r="D17" s="8"/>
      <c r="E17" s="8"/>
      <c r="F17" s="8"/>
      <c r="G17" s="8"/>
      <c r="H17" s="6"/>
    </row>
    <row r="18" spans="1:8" ht="25.5" customHeight="1">
      <c r="A18" s="1" t="s">
        <v>130</v>
      </c>
      <c r="B18" s="1"/>
      <c r="C18" s="1"/>
      <c r="E18" s="3"/>
      <c r="F18" s="4"/>
      <c r="G18" s="5" t="s">
        <v>127</v>
      </c>
      <c r="H18" s="6"/>
    </row>
    <row r="19" spans="1:8" ht="29.25" customHeight="1">
      <c r="A19" s="7" t="s">
        <v>137</v>
      </c>
      <c r="B19" s="8"/>
      <c r="C19" s="8"/>
      <c r="D19" s="8"/>
      <c r="E19" s="8"/>
      <c r="F19" s="8"/>
      <c r="G19" s="8"/>
      <c r="H19" s="6"/>
    </row>
    <row r="20" spans="1:8" ht="6" customHeight="1" thickBot="1">
      <c r="A20" s="9"/>
      <c r="B20" s="10"/>
      <c r="C20" s="10"/>
      <c r="D20" s="11"/>
      <c r="E20" s="9"/>
      <c r="F20" s="10"/>
      <c r="G20" s="10"/>
      <c r="H20" s="10"/>
    </row>
    <row r="21" spans="1:8" ht="13.5" hidden="1" thickBot="1">
      <c r="C21"/>
    </row>
    <row r="22" spans="1:8" s="20" customFormat="1" ht="28.5" customHeight="1" thickBot="1">
      <c r="A22" s="40" t="s">
        <v>3</v>
      </c>
      <c r="B22" s="41" t="s">
        <v>4</v>
      </c>
      <c r="C22" s="52" t="s">
        <v>5</v>
      </c>
      <c r="D22" s="43" t="s">
        <v>6</v>
      </c>
      <c r="E22" s="44" t="s">
        <v>7</v>
      </c>
      <c r="F22" s="44" t="s">
        <v>8</v>
      </c>
      <c r="G22" s="44" t="s">
        <v>9</v>
      </c>
      <c r="H22" s="45" t="s">
        <v>10</v>
      </c>
    </row>
    <row r="23" spans="1:8" ht="33.75" customHeight="1" thickBot="1">
      <c r="A23" s="21" t="s">
        <v>11</v>
      </c>
      <c r="B23" s="27" t="s">
        <v>79</v>
      </c>
      <c r="C23" s="46">
        <v>9661140094</v>
      </c>
      <c r="D23" s="29" t="s">
        <v>13</v>
      </c>
      <c r="E23" s="30">
        <v>4</v>
      </c>
      <c r="F23" s="30">
        <v>175</v>
      </c>
      <c r="G23" s="30">
        <v>361</v>
      </c>
      <c r="H23" s="26">
        <v>536</v>
      </c>
    </row>
    <row r="24" spans="1:8" s="31" customFormat="1" ht="33.75" customHeight="1" thickBot="1">
      <c r="A24" s="21" t="s">
        <v>14</v>
      </c>
      <c r="B24" s="27" t="s">
        <v>80</v>
      </c>
      <c r="C24" s="46">
        <v>9659120383</v>
      </c>
      <c r="D24" s="29" t="s">
        <v>23</v>
      </c>
      <c r="E24" s="30">
        <v>9</v>
      </c>
      <c r="F24" s="30">
        <v>160</v>
      </c>
      <c r="G24" s="30">
        <v>373</v>
      </c>
      <c r="H24" s="26">
        <v>533</v>
      </c>
    </row>
    <row r="25" spans="1:8" s="31" customFormat="1" ht="33.75" customHeight="1" thickBot="1">
      <c r="A25" s="21" t="s">
        <v>16</v>
      </c>
      <c r="B25" s="27" t="s">
        <v>119</v>
      </c>
      <c r="C25" s="46">
        <v>9406130065</v>
      </c>
      <c r="D25" s="29" t="s">
        <v>18</v>
      </c>
      <c r="E25" s="30">
        <v>1</v>
      </c>
      <c r="F25" s="30">
        <v>181</v>
      </c>
      <c r="G25" s="30">
        <v>346</v>
      </c>
      <c r="H25" s="26">
        <v>527</v>
      </c>
    </row>
    <row r="26" spans="1:8" ht="24" customHeight="1"/>
    <row r="27" spans="1:8" ht="24" customHeight="1"/>
    <row r="28" spans="1:8" ht="25.5" customHeight="1">
      <c r="A28" s="1" t="s">
        <v>130</v>
      </c>
      <c r="B28" s="1"/>
      <c r="C28" s="1"/>
      <c r="E28" s="3"/>
      <c r="F28" s="4"/>
      <c r="G28" s="5" t="s">
        <v>127</v>
      </c>
      <c r="H28" s="6"/>
    </row>
    <row r="29" spans="1:8" ht="29.25" customHeight="1">
      <c r="A29" s="7" t="s">
        <v>154</v>
      </c>
      <c r="B29" s="8"/>
      <c r="C29" s="8"/>
      <c r="D29" s="8"/>
      <c r="E29" s="8"/>
      <c r="F29" s="8"/>
      <c r="G29" s="8"/>
      <c r="H29" s="6"/>
    </row>
    <row r="30" spans="1:8" ht="6" customHeight="1" thickBot="1">
      <c r="A30" s="9"/>
      <c r="B30" s="10"/>
      <c r="C30" s="10"/>
      <c r="D30" s="11"/>
      <c r="E30" s="9"/>
      <c r="F30" s="10"/>
      <c r="G30" s="10"/>
      <c r="H30" s="10"/>
    </row>
    <row r="31" spans="1:8" ht="13.5" hidden="1" thickBot="1">
      <c r="C31"/>
    </row>
    <row r="32" spans="1:8" s="20" customFormat="1" ht="28.5" customHeight="1" thickBot="1">
      <c r="A32" s="40" t="s">
        <v>3</v>
      </c>
      <c r="B32" s="41" t="s">
        <v>4</v>
      </c>
      <c r="C32" s="52" t="s">
        <v>5</v>
      </c>
      <c r="D32" s="43" t="s">
        <v>6</v>
      </c>
      <c r="E32" s="44" t="s">
        <v>7</v>
      </c>
      <c r="F32" s="44" t="s">
        <v>8</v>
      </c>
      <c r="G32" s="44" t="s">
        <v>9</v>
      </c>
      <c r="H32" s="45" t="s">
        <v>10</v>
      </c>
    </row>
    <row r="33" spans="1:8" ht="33.75" customHeight="1" thickBot="1">
      <c r="A33" s="21" t="s">
        <v>11</v>
      </c>
      <c r="B33" s="27" t="s">
        <v>120</v>
      </c>
      <c r="C33" s="53">
        <v>8751100919</v>
      </c>
      <c r="D33" s="29" t="s">
        <v>23</v>
      </c>
      <c r="E33" s="30">
        <v>2</v>
      </c>
      <c r="F33" s="30">
        <v>210</v>
      </c>
      <c r="G33" s="30">
        <v>368</v>
      </c>
      <c r="H33" s="26">
        <v>578</v>
      </c>
    </row>
    <row r="34" spans="1:8" s="31" customFormat="1" ht="33.75" customHeight="1" thickBot="1">
      <c r="A34" s="21" t="s">
        <v>14</v>
      </c>
      <c r="B34" s="27" t="s">
        <v>138</v>
      </c>
      <c r="C34" s="53" t="s">
        <v>139</v>
      </c>
      <c r="D34" s="29" t="s">
        <v>18</v>
      </c>
      <c r="E34" s="30">
        <v>2</v>
      </c>
      <c r="F34" s="30">
        <v>168</v>
      </c>
      <c r="G34" s="30">
        <v>356</v>
      </c>
      <c r="H34" s="26">
        <v>524</v>
      </c>
    </row>
    <row r="35" spans="1:8" ht="37.5" customHeight="1" thickBot="1">
      <c r="A35" s="21" t="s">
        <v>16</v>
      </c>
      <c r="B35" s="27" t="s">
        <v>140</v>
      </c>
      <c r="C35" s="53" t="s">
        <v>141</v>
      </c>
      <c r="D35" s="29" t="s">
        <v>82</v>
      </c>
      <c r="E35" s="30">
        <v>9</v>
      </c>
      <c r="F35" s="30">
        <v>154</v>
      </c>
      <c r="G35" s="30">
        <v>366</v>
      </c>
      <c r="H35" s="26">
        <v>520</v>
      </c>
    </row>
    <row r="36" spans="1:8" ht="33.75" customHeight="1" thickBot="1">
      <c r="A36" s="34" t="s">
        <v>19</v>
      </c>
      <c r="B36" s="27" t="s">
        <v>121</v>
      </c>
      <c r="C36" s="53">
        <v>7655202187</v>
      </c>
      <c r="D36" s="29" t="s">
        <v>18</v>
      </c>
      <c r="E36" s="30">
        <v>7</v>
      </c>
      <c r="F36" s="30">
        <v>156</v>
      </c>
      <c r="G36" s="30">
        <v>342</v>
      </c>
      <c r="H36" s="26">
        <v>498</v>
      </c>
    </row>
    <row r="37" spans="1:8" ht="33.75" customHeight="1" thickBot="1">
      <c r="A37" s="34" t="s">
        <v>21</v>
      </c>
      <c r="B37" s="27" t="s">
        <v>142</v>
      </c>
      <c r="C37" s="53" t="s">
        <v>143</v>
      </c>
      <c r="D37" s="29" t="s">
        <v>18</v>
      </c>
      <c r="E37" s="30">
        <v>10</v>
      </c>
      <c r="F37" s="30">
        <v>155</v>
      </c>
      <c r="G37" s="30">
        <v>343</v>
      </c>
      <c r="H37" s="26">
        <v>498</v>
      </c>
    </row>
    <row r="38" spans="1:8" ht="33.75" customHeight="1" thickBot="1">
      <c r="A38" s="34" t="s">
        <v>24</v>
      </c>
      <c r="B38" s="27" t="s">
        <v>144</v>
      </c>
      <c r="C38" s="53" t="s">
        <v>145</v>
      </c>
      <c r="D38" s="29" t="s">
        <v>28</v>
      </c>
      <c r="E38" s="30">
        <v>30</v>
      </c>
      <c r="F38" s="30">
        <v>97</v>
      </c>
      <c r="G38" s="30">
        <v>320</v>
      </c>
      <c r="H38" s="26">
        <v>417</v>
      </c>
    </row>
    <row r="39" spans="1:8" ht="33.75" customHeight="1" thickBot="1">
      <c r="A39" s="34" t="s">
        <v>26</v>
      </c>
      <c r="B39" s="27" t="s">
        <v>146</v>
      </c>
      <c r="C39" s="53" t="s">
        <v>147</v>
      </c>
      <c r="D39" s="29" t="s">
        <v>28</v>
      </c>
      <c r="E39" s="30">
        <v>18</v>
      </c>
      <c r="F39" s="30">
        <v>124</v>
      </c>
      <c r="G39" s="30">
        <v>253</v>
      </c>
      <c r="H39" s="26">
        <v>377</v>
      </c>
    </row>
    <row r="40" spans="1:8" ht="33.75" customHeight="1" thickBot="1">
      <c r="A40" s="34" t="s">
        <v>29</v>
      </c>
      <c r="B40" s="27" t="s">
        <v>151</v>
      </c>
      <c r="C40" s="53" t="s">
        <v>148</v>
      </c>
      <c r="D40" s="29" t="s">
        <v>28</v>
      </c>
      <c r="E40" s="30">
        <v>20</v>
      </c>
      <c r="F40" s="30">
        <v>114</v>
      </c>
      <c r="G40" s="30">
        <v>248</v>
      </c>
      <c r="H40" s="26">
        <v>362</v>
      </c>
    </row>
    <row r="41" spans="1:8" ht="33.75" customHeight="1">
      <c r="A41" s="47"/>
      <c r="B41" s="48"/>
      <c r="C41" s="49"/>
      <c r="D41" s="48"/>
      <c r="E41" s="50"/>
      <c r="F41" s="50"/>
      <c r="G41" s="50"/>
      <c r="H41" s="51"/>
    </row>
    <row r="42" spans="1:8" ht="25.5" customHeight="1">
      <c r="A42" s="1" t="s">
        <v>130</v>
      </c>
      <c r="B42" s="1"/>
      <c r="C42" s="1"/>
      <c r="E42" s="3"/>
      <c r="F42" s="4"/>
      <c r="G42" s="5" t="s">
        <v>127</v>
      </c>
      <c r="H42" s="6"/>
    </row>
    <row r="43" spans="1:8" ht="29.25" customHeight="1">
      <c r="A43" s="7" t="s">
        <v>153</v>
      </c>
      <c r="B43" s="8"/>
      <c r="C43" s="8"/>
      <c r="D43" s="8"/>
      <c r="E43" s="8"/>
      <c r="F43" s="8"/>
      <c r="G43" s="8"/>
      <c r="H43" s="6"/>
    </row>
    <row r="44" spans="1:8" ht="6" customHeight="1" thickBot="1">
      <c r="A44" s="9"/>
      <c r="B44" s="10"/>
      <c r="C44" s="10"/>
      <c r="D44" s="11"/>
      <c r="E44" s="9"/>
      <c r="F44" s="10"/>
      <c r="G44" s="10"/>
      <c r="H44" s="10"/>
    </row>
    <row r="45" spans="1:8" ht="13.5" hidden="1" thickBot="1">
      <c r="C45"/>
    </row>
    <row r="46" spans="1:8" s="20" customFormat="1" ht="28.5" customHeight="1" thickBot="1">
      <c r="A46" s="40" t="s">
        <v>3</v>
      </c>
      <c r="B46" s="41" t="s">
        <v>4</v>
      </c>
      <c r="C46" s="52" t="s">
        <v>5</v>
      </c>
      <c r="D46" s="43" t="s">
        <v>6</v>
      </c>
      <c r="E46" s="44" t="s">
        <v>7</v>
      </c>
      <c r="F46" s="44" t="s">
        <v>8</v>
      </c>
      <c r="G46" s="44" t="s">
        <v>9</v>
      </c>
      <c r="H46" s="45" t="s">
        <v>10</v>
      </c>
    </row>
    <row r="47" spans="1:8" ht="33.75" customHeight="1" thickBot="1">
      <c r="A47" s="21" t="s">
        <v>11</v>
      </c>
      <c r="B47" s="27" t="s">
        <v>122</v>
      </c>
      <c r="C47" s="53">
        <v>6555240166</v>
      </c>
      <c r="D47" s="29" t="s">
        <v>23</v>
      </c>
      <c r="E47" s="30">
        <v>13</v>
      </c>
      <c r="F47" s="30">
        <v>149</v>
      </c>
      <c r="G47" s="30">
        <v>352</v>
      </c>
      <c r="H47" s="26">
        <v>501</v>
      </c>
    </row>
    <row r="48" spans="1:8" s="31" customFormat="1" ht="33.75" customHeight="1" thickBot="1">
      <c r="A48" s="21" t="s">
        <v>14</v>
      </c>
      <c r="B48" s="27" t="s">
        <v>125</v>
      </c>
      <c r="C48" s="53">
        <v>5258060916</v>
      </c>
      <c r="D48" s="29" t="s">
        <v>23</v>
      </c>
      <c r="E48" s="30">
        <v>9</v>
      </c>
      <c r="F48" s="30">
        <v>152</v>
      </c>
      <c r="G48" s="30">
        <v>346</v>
      </c>
      <c r="H48" s="26">
        <v>498</v>
      </c>
    </row>
    <row r="49" spans="1:8" ht="37.5" customHeight="1" thickBot="1">
      <c r="A49" s="21" t="s">
        <v>16</v>
      </c>
      <c r="B49" s="27" t="s">
        <v>123</v>
      </c>
      <c r="C49" s="53">
        <v>6653210403</v>
      </c>
      <c r="D49" s="29" t="s">
        <v>23</v>
      </c>
      <c r="E49" s="30">
        <v>10</v>
      </c>
      <c r="F49" s="30">
        <v>136</v>
      </c>
      <c r="G49" s="30">
        <v>358</v>
      </c>
      <c r="H49" s="26">
        <v>494</v>
      </c>
    </row>
    <row r="50" spans="1:8" ht="33.75" customHeight="1" thickBot="1">
      <c r="A50" s="34" t="s">
        <v>19</v>
      </c>
      <c r="B50" s="27" t="s">
        <v>149</v>
      </c>
      <c r="C50" s="53" t="s">
        <v>150</v>
      </c>
      <c r="D50" s="29" t="s">
        <v>23</v>
      </c>
      <c r="E50" s="30">
        <v>17</v>
      </c>
      <c r="F50" s="30">
        <v>149</v>
      </c>
      <c r="G50" s="30">
        <v>343</v>
      </c>
      <c r="H50" s="26">
        <v>492</v>
      </c>
    </row>
    <row r="51" spans="1:8" ht="33.75" customHeight="1" thickBot="1">
      <c r="A51" s="34" t="s">
        <v>21</v>
      </c>
      <c r="B51" s="27" t="s">
        <v>124</v>
      </c>
      <c r="C51" s="53">
        <v>6358272136</v>
      </c>
      <c r="D51" s="29" t="s">
        <v>18</v>
      </c>
      <c r="E51" s="30">
        <v>7</v>
      </c>
      <c r="F51" s="30">
        <v>132</v>
      </c>
      <c r="G51" s="30">
        <v>358</v>
      </c>
      <c r="H51" s="26">
        <v>490</v>
      </c>
    </row>
    <row r="52" spans="1:8" ht="33.75" customHeight="1" thickBot="1">
      <c r="A52" s="34" t="s">
        <v>24</v>
      </c>
      <c r="B52" s="27" t="s">
        <v>126</v>
      </c>
      <c r="C52" s="53">
        <v>5458190906</v>
      </c>
      <c r="D52" s="29" t="s">
        <v>92</v>
      </c>
      <c r="E52" s="30">
        <v>11</v>
      </c>
      <c r="F52" s="30">
        <v>161</v>
      </c>
      <c r="G52" s="30">
        <v>321</v>
      </c>
      <c r="H52" s="26">
        <v>482</v>
      </c>
    </row>
    <row r="53" spans="1:8" ht="33.75" customHeight="1">
      <c r="A53" s="47"/>
      <c r="B53" s="48"/>
      <c r="C53" s="49"/>
      <c r="D53" s="48"/>
      <c r="E53" s="50"/>
      <c r="F53" s="50"/>
      <c r="G53" s="50"/>
      <c r="H53" s="51"/>
    </row>
    <row r="54" spans="1:8" ht="25.5" customHeight="1">
      <c r="A54" s="1" t="s">
        <v>0</v>
      </c>
      <c r="B54" s="1"/>
      <c r="C54" s="1"/>
      <c r="E54" s="3"/>
      <c r="F54" s="4"/>
      <c r="G54" s="5" t="s">
        <v>1</v>
      </c>
      <c r="H54" s="6"/>
    </row>
    <row r="55" spans="1:8" ht="29.25" customHeight="1">
      <c r="A55" s="7" t="s">
        <v>131</v>
      </c>
      <c r="B55" s="8"/>
      <c r="C55" s="37"/>
      <c r="D55" s="8"/>
      <c r="E55" s="8"/>
      <c r="F55" s="8"/>
      <c r="G55" s="8"/>
      <c r="H55" s="6"/>
    </row>
    <row r="56" spans="1:8" ht="6" customHeight="1" thickBot="1">
      <c r="A56" s="9"/>
      <c r="B56" s="10"/>
      <c r="C56" s="38"/>
      <c r="D56" s="11"/>
      <c r="E56" s="9"/>
      <c r="F56" s="10"/>
      <c r="G56" s="10"/>
      <c r="H56" s="10"/>
    </row>
    <row r="57" spans="1:8" ht="13.5" hidden="1" thickBot="1"/>
    <row r="58" spans="1:8" s="20" customFormat="1" ht="28.5" customHeight="1" thickBot="1">
      <c r="A58" s="40" t="s">
        <v>3</v>
      </c>
      <c r="B58" s="41" t="s">
        <v>4</v>
      </c>
      <c r="C58" s="42" t="s">
        <v>5</v>
      </c>
      <c r="D58" s="43" t="s">
        <v>6</v>
      </c>
      <c r="E58" s="44" t="s">
        <v>7</v>
      </c>
      <c r="F58" s="44" t="s">
        <v>8</v>
      </c>
      <c r="G58" s="44" t="s">
        <v>9</v>
      </c>
      <c r="H58" s="45" t="s">
        <v>10</v>
      </c>
    </row>
    <row r="59" spans="1:8" ht="33.75" customHeight="1" thickBot="1">
      <c r="A59" s="21" t="s">
        <v>11</v>
      </c>
      <c r="B59" s="27" t="s">
        <v>61</v>
      </c>
      <c r="C59" s="23" t="s">
        <v>62</v>
      </c>
      <c r="D59" s="24" t="s">
        <v>23</v>
      </c>
      <c r="E59" s="25">
        <v>11</v>
      </c>
      <c r="F59" s="25">
        <v>180</v>
      </c>
      <c r="G59" s="25">
        <v>354</v>
      </c>
      <c r="H59" s="26">
        <v>534</v>
      </c>
    </row>
    <row r="60" spans="1:8" s="31" customFormat="1" ht="33.75" customHeight="1" thickBot="1">
      <c r="A60" s="21" t="s">
        <v>14</v>
      </c>
      <c r="B60" s="27" t="s">
        <v>63</v>
      </c>
      <c r="C60" s="28" t="s">
        <v>64</v>
      </c>
      <c r="D60" s="29" t="s">
        <v>23</v>
      </c>
      <c r="E60" s="30">
        <v>12</v>
      </c>
      <c r="F60" s="30">
        <v>174</v>
      </c>
      <c r="G60" s="30">
        <v>353</v>
      </c>
      <c r="H60" s="26">
        <v>527</v>
      </c>
    </row>
    <row r="61" spans="1:8" ht="37.5" customHeight="1" thickBot="1">
      <c r="A61" s="21" t="s">
        <v>16</v>
      </c>
      <c r="B61" s="27" t="s">
        <v>65</v>
      </c>
      <c r="C61" s="28">
        <v>976007</v>
      </c>
      <c r="D61" s="29" t="s">
        <v>18</v>
      </c>
      <c r="E61" s="30">
        <v>10</v>
      </c>
      <c r="F61" s="30">
        <v>140</v>
      </c>
      <c r="G61" s="30">
        <v>385</v>
      </c>
      <c r="H61" s="26">
        <v>525</v>
      </c>
    </row>
    <row r="62" spans="1:8" ht="33.75" customHeight="1" thickBot="1">
      <c r="A62" s="34" t="s">
        <v>19</v>
      </c>
      <c r="B62" s="27" t="s">
        <v>66</v>
      </c>
      <c r="C62" s="28">
        <v>995114</v>
      </c>
      <c r="D62" s="29" t="s">
        <v>18</v>
      </c>
      <c r="E62" s="30">
        <v>10</v>
      </c>
      <c r="F62" s="30">
        <v>155</v>
      </c>
      <c r="G62" s="30">
        <v>367</v>
      </c>
      <c r="H62" s="26">
        <v>522</v>
      </c>
    </row>
    <row r="63" spans="1:8" ht="33.75" customHeight="1" thickBot="1">
      <c r="A63" s="34" t="s">
        <v>21</v>
      </c>
      <c r="B63" s="27" t="s">
        <v>67</v>
      </c>
      <c r="C63" s="28">
        <v>975729</v>
      </c>
      <c r="D63" s="29" t="s">
        <v>23</v>
      </c>
      <c r="E63" s="30">
        <v>14</v>
      </c>
      <c r="F63" s="30">
        <v>151</v>
      </c>
      <c r="G63" s="30">
        <v>367</v>
      </c>
      <c r="H63" s="26">
        <v>518</v>
      </c>
    </row>
    <row r="64" spans="1:8" ht="33.75" customHeight="1" thickBot="1">
      <c r="A64" s="34" t="s">
        <v>24</v>
      </c>
      <c r="B64" s="27" t="s">
        <v>68</v>
      </c>
      <c r="C64" s="33">
        <v>975923</v>
      </c>
      <c r="D64" s="29" t="s">
        <v>18</v>
      </c>
      <c r="E64" s="30">
        <v>13</v>
      </c>
      <c r="F64" s="30">
        <v>154</v>
      </c>
      <c r="G64" s="30">
        <v>359</v>
      </c>
      <c r="H64" s="26">
        <v>513</v>
      </c>
    </row>
    <row r="65" spans="1:8" s="35" customFormat="1" ht="33.75" customHeight="1" thickBot="1">
      <c r="A65" s="34" t="s">
        <v>26</v>
      </c>
      <c r="B65" s="27" t="s">
        <v>69</v>
      </c>
      <c r="C65" s="28" t="s">
        <v>70</v>
      </c>
      <c r="D65" s="29" t="s">
        <v>23</v>
      </c>
      <c r="E65" s="30">
        <v>24</v>
      </c>
      <c r="F65" s="30">
        <v>98</v>
      </c>
      <c r="G65" s="30">
        <v>320</v>
      </c>
      <c r="H65" s="26">
        <v>418</v>
      </c>
    </row>
    <row r="66" spans="1:8" ht="33.75" customHeight="1">
      <c r="A66" s="47"/>
      <c r="B66" s="48"/>
      <c r="C66" s="49"/>
      <c r="D66" s="48"/>
      <c r="E66" s="50"/>
      <c r="F66" s="50"/>
      <c r="G66" s="50"/>
      <c r="H66" s="51"/>
    </row>
    <row r="67" spans="1:8" ht="25.5" customHeight="1">
      <c r="A67" s="1" t="s">
        <v>0</v>
      </c>
      <c r="B67" s="1"/>
      <c r="C67" s="1"/>
      <c r="E67" s="3"/>
      <c r="F67" s="4"/>
      <c r="G67" s="5" t="s">
        <v>1</v>
      </c>
      <c r="H67" s="6"/>
    </row>
    <row r="68" spans="1:8" ht="29.25" customHeight="1">
      <c r="A68" s="7" t="s">
        <v>136</v>
      </c>
      <c r="B68" s="8"/>
      <c r="C68" s="37"/>
      <c r="D68" s="8"/>
      <c r="E68" s="8"/>
      <c r="F68" s="8"/>
      <c r="G68" s="8"/>
      <c r="H68" s="6"/>
    </row>
    <row r="69" spans="1:8" ht="6" customHeight="1" thickBot="1">
      <c r="A69" s="9"/>
      <c r="B69" s="10"/>
      <c r="C69" s="38"/>
      <c r="D69" s="11"/>
      <c r="E69" s="9"/>
      <c r="F69" s="10"/>
      <c r="G69" s="10"/>
      <c r="H69" s="10"/>
    </row>
    <row r="70" spans="1:8" ht="13.5" hidden="1" thickBot="1"/>
    <row r="71" spans="1:8" s="20" customFormat="1" ht="28.5" customHeight="1" thickBot="1">
      <c r="A71" s="40" t="s">
        <v>3</v>
      </c>
      <c r="B71" s="41" t="s">
        <v>4</v>
      </c>
      <c r="C71" s="42" t="s">
        <v>5</v>
      </c>
      <c r="D71" s="43" t="s">
        <v>6</v>
      </c>
      <c r="E71" s="44" t="s">
        <v>7</v>
      </c>
      <c r="F71" s="44" t="s">
        <v>8</v>
      </c>
      <c r="G71" s="44" t="s">
        <v>9</v>
      </c>
      <c r="H71" s="45" t="s">
        <v>10</v>
      </c>
    </row>
    <row r="72" spans="1:8" ht="33.75" customHeight="1" thickBot="1">
      <c r="A72" s="21" t="s">
        <v>11</v>
      </c>
      <c r="B72" s="22" t="s">
        <v>72</v>
      </c>
      <c r="C72" s="23" t="s">
        <v>73</v>
      </c>
      <c r="D72" s="24" t="s">
        <v>23</v>
      </c>
      <c r="E72" s="25">
        <v>8</v>
      </c>
      <c r="F72" s="25">
        <v>172</v>
      </c>
      <c r="G72" s="25">
        <v>385</v>
      </c>
      <c r="H72" s="26">
        <v>557</v>
      </c>
    </row>
    <row r="73" spans="1:8" s="31" customFormat="1" ht="33.75" customHeight="1" thickBot="1">
      <c r="A73" s="21" t="s">
        <v>14</v>
      </c>
      <c r="B73" s="27" t="s">
        <v>74</v>
      </c>
      <c r="C73" s="28">
        <v>980806</v>
      </c>
      <c r="D73" s="29" t="s">
        <v>13</v>
      </c>
      <c r="E73" s="30">
        <v>9</v>
      </c>
      <c r="F73" s="30">
        <v>163</v>
      </c>
      <c r="G73" s="30">
        <v>370</v>
      </c>
      <c r="H73" s="26">
        <v>533</v>
      </c>
    </row>
    <row r="74" spans="1:8" ht="37.5" customHeight="1" thickBot="1">
      <c r="A74" s="21" t="s">
        <v>16</v>
      </c>
      <c r="B74" s="27" t="s">
        <v>75</v>
      </c>
      <c r="C74" s="28" t="s">
        <v>76</v>
      </c>
      <c r="D74" s="29" t="s">
        <v>23</v>
      </c>
      <c r="E74" s="30">
        <v>14</v>
      </c>
      <c r="F74" s="30">
        <v>141</v>
      </c>
      <c r="G74" s="30">
        <v>321</v>
      </c>
      <c r="H74" s="26">
        <v>462</v>
      </c>
    </row>
    <row r="75" spans="1:8" ht="33.75" customHeight="1" thickBot="1">
      <c r="A75" s="34" t="s">
        <v>19</v>
      </c>
      <c r="B75" s="27" t="s">
        <v>77</v>
      </c>
      <c r="C75" s="28">
        <v>991107</v>
      </c>
      <c r="D75" s="29" t="s">
        <v>28</v>
      </c>
      <c r="E75" s="30">
        <v>25</v>
      </c>
      <c r="F75" s="30">
        <v>124</v>
      </c>
      <c r="G75" s="30">
        <v>326</v>
      </c>
      <c r="H75" s="26">
        <v>450</v>
      </c>
    </row>
    <row r="76" spans="1:8" ht="33.75" customHeight="1">
      <c r="A76" s="47"/>
      <c r="B76" s="48"/>
      <c r="C76" s="49"/>
      <c r="D76" s="48"/>
      <c r="E76" s="50"/>
      <c r="F76" s="50"/>
      <c r="G76" s="50"/>
      <c r="H76" s="51"/>
    </row>
    <row r="77" spans="1:8" ht="25.5" customHeight="1">
      <c r="A77" s="1" t="s">
        <v>0</v>
      </c>
      <c r="B77" s="1"/>
      <c r="C77" s="1"/>
      <c r="E77" s="3"/>
      <c r="F77" s="4"/>
      <c r="G77" s="5" t="s">
        <v>1</v>
      </c>
      <c r="H77" s="6"/>
    </row>
    <row r="78" spans="1:8" ht="29.25" customHeight="1">
      <c r="A78" s="7" t="s">
        <v>2</v>
      </c>
      <c r="B78" s="8"/>
      <c r="C78" s="37"/>
      <c r="D78" s="8"/>
      <c r="E78" s="8"/>
      <c r="F78" s="8"/>
      <c r="G78" s="8"/>
      <c r="H78" s="6"/>
    </row>
    <row r="79" spans="1:8" ht="6" customHeight="1" thickBot="1">
      <c r="A79" s="9"/>
      <c r="B79" s="10"/>
      <c r="C79" s="38"/>
      <c r="D79" s="11"/>
      <c r="E79" s="9"/>
      <c r="F79" s="10"/>
      <c r="G79" s="10"/>
      <c r="H79" s="10"/>
    </row>
    <row r="80" spans="1:8" ht="13.5" hidden="1" thickBot="1"/>
    <row r="81" spans="1:8" s="20" customFormat="1" ht="28.5" customHeight="1" thickBot="1">
      <c r="A81" s="40" t="s">
        <v>3</v>
      </c>
      <c r="B81" s="41" t="s">
        <v>4</v>
      </c>
      <c r="C81" s="42" t="s">
        <v>5</v>
      </c>
      <c r="D81" s="43" t="s">
        <v>6</v>
      </c>
      <c r="E81" s="44" t="s">
        <v>7</v>
      </c>
      <c r="F81" s="44" t="s">
        <v>8</v>
      </c>
      <c r="G81" s="44" t="s">
        <v>9</v>
      </c>
      <c r="H81" s="45" t="s">
        <v>10</v>
      </c>
    </row>
    <row r="82" spans="1:8" ht="33.75" customHeight="1" thickBot="1">
      <c r="A82" s="21" t="s">
        <v>11</v>
      </c>
      <c r="B82" s="22" t="s">
        <v>12</v>
      </c>
      <c r="C82" s="23">
        <v>940227</v>
      </c>
      <c r="D82" s="24" t="s">
        <v>13</v>
      </c>
      <c r="E82" s="25">
        <v>2</v>
      </c>
      <c r="F82" s="25">
        <v>191</v>
      </c>
      <c r="G82" s="25">
        <v>398</v>
      </c>
      <c r="H82" s="26">
        <v>589</v>
      </c>
    </row>
    <row r="83" spans="1:8" s="31" customFormat="1" ht="33.75" customHeight="1" thickBot="1">
      <c r="A83" s="21" t="s">
        <v>14</v>
      </c>
      <c r="B83" s="27" t="s">
        <v>15</v>
      </c>
      <c r="C83" s="28">
        <v>950622</v>
      </c>
      <c r="D83" s="29" t="s">
        <v>13</v>
      </c>
      <c r="E83" s="30">
        <v>5</v>
      </c>
      <c r="F83" s="30">
        <v>196</v>
      </c>
      <c r="G83" s="30">
        <v>382</v>
      </c>
      <c r="H83" s="26">
        <v>578</v>
      </c>
    </row>
    <row r="84" spans="1:8" ht="37.5" customHeight="1" thickBot="1">
      <c r="A84" s="21" t="s">
        <v>16</v>
      </c>
      <c r="B84" s="27" t="s">
        <v>17</v>
      </c>
      <c r="C84" s="28">
        <v>920804</v>
      </c>
      <c r="D84" s="29" t="s">
        <v>18</v>
      </c>
      <c r="E84" s="30">
        <v>2</v>
      </c>
      <c r="F84" s="30">
        <v>214</v>
      </c>
      <c r="G84" s="30">
        <v>354</v>
      </c>
      <c r="H84" s="26">
        <v>568</v>
      </c>
    </row>
    <row r="85" spans="1:8" ht="33.75" customHeight="1" thickBot="1">
      <c r="A85" s="32" t="s">
        <v>19</v>
      </c>
      <c r="B85" s="27" t="s">
        <v>20</v>
      </c>
      <c r="C85" s="28">
        <v>951214</v>
      </c>
      <c r="D85" s="29" t="s">
        <v>13</v>
      </c>
      <c r="E85" s="30">
        <v>11</v>
      </c>
      <c r="F85" s="30">
        <v>176</v>
      </c>
      <c r="G85" s="30">
        <v>386</v>
      </c>
      <c r="H85" s="26">
        <v>562</v>
      </c>
    </row>
    <row r="86" spans="1:8" ht="33.75" customHeight="1" thickBot="1">
      <c r="A86" s="32" t="s">
        <v>21</v>
      </c>
      <c r="B86" s="27" t="s">
        <v>22</v>
      </c>
      <c r="C86" s="28">
        <v>960822</v>
      </c>
      <c r="D86" s="29" t="s">
        <v>23</v>
      </c>
      <c r="E86" s="30">
        <v>3</v>
      </c>
      <c r="F86" s="30">
        <v>158</v>
      </c>
      <c r="G86" s="30">
        <v>383</v>
      </c>
      <c r="H86" s="26">
        <v>541</v>
      </c>
    </row>
    <row r="87" spans="1:8" ht="33.75" customHeight="1" thickBot="1">
      <c r="A87" s="32" t="s">
        <v>24</v>
      </c>
      <c r="B87" s="27" t="s">
        <v>25</v>
      </c>
      <c r="C87" s="33">
        <v>951105</v>
      </c>
      <c r="D87" s="29" t="s">
        <v>18</v>
      </c>
      <c r="E87" s="30">
        <v>8</v>
      </c>
      <c r="F87" s="30">
        <v>162</v>
      </c>
      <c r="G87" s="30">
        <v>362</v>
      </c>
      <c r="H87" s="26">
        <v>524</v>
      </c>
    </row>
    <row r="88" spans="1:8" ht="33.75" customHeight="1" thickBot="1">
      <c r="A88" s="34" t="s">
        <v>26</v>
      </c>
      <c r="B88" s="27" t="s">
        <v>27</v>
      </c>
      <c r="C88" s="28">
        <v>940707</v>
      </c>
      <c r="D88" s="29" t="s">
        <v>28</v>
      </c>
      <c r="E88" s="30">
        <v>16</v>
      </c>
      <c r="F88" s="30">
        <v>140</v>
      </c>
      <c r="G88" s="30">
        <v>375</v>
      </c>
      <c r="H88" s="26">
        <v>515</v>
      </c>
    </row>
    <row r="89" spans="1:8" ht="33.75" customHeight="1" thickBot="1">
      <c r="A89" s="32" t="s">
        <v>29</v>
      </c>
      <c r="B89" s="27" t="s">
        <v>30</v>
      </c>
      <c r="C89" s="28">
        <v>950718</v>
      </c>
      <c r="D89" s="29" t="s">
        <v>18</v>
      </c>
      <c r="E89" s="30">
        <v>4</v>
      </c>
      <c r="F89" s="30">
        <v>170</v>
      </c>
      <c r="G89" s="30">
        <v>334</v>
      </c>
      <c r="H89" s="26">
        <v>504</v>
      </c>
    </row>
    <row r="90" spans="1:8" ht="33.75" customHeight="1" thickBot="1">
      <c r="A90" s="32" t="s">
        <v>31</v>
      </c>
      <c r="B90" s="22" t="s">
        <v>32</v>
      </c>
      <c r="C90" s="23">
        <v>960111</v>
      </c>
      <c r="D90" s="24" t="s">
        <v>23</v>
      </c>
      <c r="E90" s="25">
        <v>10</v>
      </c>
      <c r="F90" s="25">
        <v>136</v>
      </c>
      <c r="G90" s="25">
        <v>335</v>
      </c>
      <c r="H90" s="26">
        <v>471</v>
      </c>
    </row>
    <row r="91" spans="1:8" ht="33.75" customHeight="1">
      <c r="A91" s="47"/>
      <c r="B91" s="48"/>
      <c r="C91" s="49"/>
      <c r="D91" s="48"/>
      <c r="E91" s="50"/>
      <c r="F91" s="50"/>
      <c r="G91" s="50"/>
      <c r="H91" s="51"/>
    </row>
    <row r="93" spans="1:8" ht="25.5" customHeight="1">
      <c r="A93" s="1" t="s">
        <v>130</v>
      </c>
      <c r="B93" s="1"/>
      <c r="C93" s="1"/>
      <c r="E93" s="3"/>
      <c r="F93" s="4"/>
      <c r="G93" s="5" t="s">
        <v>1</v>
      </c>
      <c r="H93" s="6"/>
    </row>
    <row r="94" spans="1:8" ht="29.25" customHeight="1">
      <c r="A94" s="7" t="s">
        <v>152</v>
      </c>
      <c r="B94" s="8"/>
      <c r="C94" s="8"/>
      <c r="D94" s="8"/>
      <c r="E94" s="8"/>
      <c r="F94" s="8"/>
      <c r="G94" s="8"/>
      <c r="H94" s="6"/>
    </row>
    <row r="95" spans="1:8" ht="6" customHeight="1" thickBot="1">
      <c r="A95" s="9"/>
      <c r="B95" s="10"/>
      <c r="C95" s="10"/>
      <c r="D95" s="11"/>
      <c r="E95" s="9"/>
      <c r="F95" s="10"/>
      <c r="G95" s="10"/>
      <c r="H95" s="10"/>
    </row>
    <row r="96" spans="1:8" ht="13.5" hidden="1" thickBot="1">
      <c r="C96"/>
    </row>
    <row r="97" spans="1:8" s="20" customFormat="1" ht="28.5" customHeight="1" thickBot="1">
      <c r="A97" s="40" t="s">
        <v>3</v>
      </c>
      <c r="B97" s="41" t="s">
        <v>4</v>
      </c>
      <c r="C97" s="52" t="s">
        <v>5</v>
      </c>
      <c r="D97" s="43" t="s">
        <v>6</v>
      </c>
      <c r="E97" s="44" t="s">
        <v>7</v>
      </c>
      <c r="F97" s="44" t="s">
        <v>8</v>
      </c>
      <c r="G97" s="44" t="s">
        <v>9</v>
      </c>
      <c r="H97" s="45" t="s">
        <v>10</v>
      </c>
    </row>
    <row r="98" spans="1:8" ht="33.75" customHeight="1" thickBot="1">
      <c r="A98" s="21" t="s">
        <v>11</v>
      </c>
      <c r="B98" s="27" t="s">
        <v>102</v>
      </c>
      <c r="C98" s="33" t="s">
        <v>180</v>
      </c>
      <c r="D98" s="29" t="s">
        <v>18</v>
      </c>
      <c r="E98" s="30">
        <v>2</v>
      </c>
      <c r="F98" s="30">
        <v>185</v>
      </c>
      <c r="G98" s="30">
        <v>383</v>
      </c>
      <c r="H98" s="26">
        <v>568</v>
      </c>
    </row>
    <row r="99" spans="1:8" s="31" customFormat="1" ht="33.75" customHeight="1" thickBot="1">
      <c r="A99" s="21" t="s">
        <v>14</v>
      </c>
      <c r="B99" s="27" t="s">
        <v>100</v>
      </c>
      <c r="C99" s="33" t="s">
        <v>193</v>
      </c>
      <c r="D99" s="29" t="s">
        <v>82</v>
      </c>
      <c r="E99" s="30">
        <v>5</v>
      </c>
      <c r="F99" s="30">
        <v>187</v>
      </c>
      <c r="G99" s="30">
        <v>370</v>
      </c>
      <c r="H99" s="26">
        <v>557</v>
      </c>
    </row>
    <row r="100" spans="1:8" ht="37.5" customHeight="1" thickBot="1">
      <c r="A100" s="21" t="s">
        <v>16</v>
      </c>
      <c r="B100" s="27" t="s">
        <v>111</v>
      </c>
      <c r="C100" s="33" t="s">
        <v>178</v>
      </c>
      <c r="D100" s="29" t="s">
        <v>18</v>
      </c>
      <c r="E100" s="30">
        <v>4</v>
      </c>
      <c r="F100" s="30">
        <v>183</v>
      </c>
      <c r="G100" s="30">
        <v>374</v>
      </c>
      <c r="H100" s="26">
        <v>557</v>
      </c>
    </row>
    <row r="101" spans="1:8" ht="33.75" customHeight="1" thickBot="1">
      <c r="A101" s="34" t="s">
        <v>19</v>
      </c>
      <c r="B101" s="27" t="s">
        <v>91</v>
      </c>
      <c r="C101" s="33" t="s">
        <v>163</v>
      </c>
      <c r="D101" s="29" t="s">
        <v>92</v>
      </c>
      <c r="E101" s="30">
        <v>3</v>
      </c>
      <c r="F101" s="30">
        <v>183</v>
      </c>
      <c r="G101" s="30">
        <v>368</v>
      </c>
      <c r="H101" s="26">
        <v>551</v>
      </c>
    </row>
    <row r="102" spans="1:8" ht="33.75" customHeight="1" thickBot="1">
      <c r="A102" s="34" t="s">
        <v>21</v>
      </c>
      <c r="B102" s="27" t="s">
        <v>99</v>
      </c>
      <c r="C102" s="33" t="s">
        <v>196</v>
      </c>
      <c r="D102" s="29" t="s">
        <v>82</v>
      </c>
      <c r="E102" s="30">
        <v>6</v>
      </c>
      <c r="F102" s="30">
        <v>182</v>
      </c>
      <c r="G102" s="30">
        <v>366</v>
      </c>
      <c r="H102" s="26">
        <v>548</v>
      </c>
    </row>
    <row r="103" spans="1:8" ht="33.75" customHeight="1" thickBot="1">
      <c r="A103" s="34" t="s">
        <v>24</v>
      </c>
      <c r="B103" s="27" t="s">
        <v>83</v>
      </c>
      <c r="C103" s="33" t="s">
        <v>159</v>
      </c>
      <c r="D103" s="29" t="s">
        <v>160</v>
      </c>
      <c r="E103" s="30">
        <v>4</v>
      </c>
      <c r="F103" s="30">
        <v>171</v>
      </c>
      <c r="G103" s="30">
        <v>374</v>
      </c>
      <c r="H103" s="26">
        <v>545</v>
      </c>
    </row>
    <row r="104" spans="1:8" s="35" customFormat="1" ht="33.75" customHeight="1" thickBot="1">
      <c r="A104" s="34" t="s">
        <v>26</v>
      </c>
      <c r="B104" s="27" t="s">
        <v>110</v>
      </c>
      <c r="C104" s="33" t="s">
        <v>182</v>
      </c>
      <c r="D104" s="29" t="s">
        <v>23</v>
      </c>
      <c r="E104" s="30">
        <v>6</v>
      </c>
      <c r="F104" s="30">
        <v>184</v>
      </c>
      <c r="G104" s="30">
        <v>359</v>
      </c>
      <c r="H104" s="26">
        <v>543</v>
      </c>
    </row>
    <row r="105" spans="1:8" s="35" customFormat="1" ht="33.75" customHeight="1" thickBot="1">
      <c r="A105" s="34" t="s">
        <v>29</v>
      </c>
      <c r="B105" s="27" t="s">
        <v>90</v>
      </c>
      <c r="C105" s="33" t="s">
        <v>175</v>
      </c>
      <c r="D105" s="29" t="s">
        <v>13</v>
      </c>
      <c r="E105" s="30">
        <v>6</v>
      </c>
      <c r="F105" s="30">
        <v>185</v>
      </c>
      <c r="G105" s="30">
        <v>357</v>
      </c>
      <c r="H105" s="26">
        <v>542</v>
      </c>
    </row>
    <row r="106" spans="1:8" ht="33.75" customHeight="1" thickBot="1">
      <c r="A106" s="34" t="s">
        <v>31</v>
      </c>
      <c r="B106" s="27" t="s">
        <v>104</v>
      </c>
      <c r="C106" s="33" t="s">
        <v>158</v>
      </c>
      <c r="D106" s="29" t="s">
        <v>23</v>
      </c>
      <c r="E106" s="30">
        <v>4</v>
      </c>
      <c r="F106" s="30">
        <v>180</v>
      </c>
      <c r="G106" s="30">
        <v>362</v>
      </c>
      <c r="H106" s="26">
        <v>542</v>
      </c>
    </row>
    <row r="107" spans="1:8" ht="37.5" customHeight="1" thickBot="1">
      <c r="A107" s="34" t="s">
        <v>33</v>
      </c>
      <c r="B107" s="27" t="s">
        <v>170</v>
      </c>
      <c r="C107" s="33" t="s">
        <v>171</v>
      </c>
      <c r="D107" s="29" t="s">
        <v>92</v>
      </c>
      <c r="E107" s="30">
        <v>2</v>
      </c>
      <c r="F107" s="30">
        <v>164</v>
      </c>
      <c r="G107" s="30">
        <v>377</v>
      </c>
      <c r="H107" s="26">
        <v>541</v>
      </c>
    </row>
    <row r="108" spans="1:8" s="31" customFormat="1" ht="33.75" customHeight="1" thickBot="1">
      <c r="A108" s="34" t="s">
        <v>34</v>
      </c>
      <c r="B108" s="27" t="s">
        <v>98</v>
      </c>
      <c r="C108" s="33" t="s">
        <v>183</v>
      </c>
      <c r="D108" s="29" t="s">
        <v>23</v>
      </c>
      <c r="E108" s="30">
        <v>4</v>
      </c>
      <c r="F108" s="30">
        <v>184</v>
      </c>
      <c r="G108" s="30">
        <v>355</v>
      </c>
      <c r="H108" s="26">
        <v>539</v>
      </c>
    </row>
    <row r="109" spans="1:8" s="35" customFormat="1" ht="33.75" customHeight="1" thickBot="1">
      <c r="A109" s="34" t="s">
        <v>35</v>
      </c>
      <c r="B109" s="27" t="s">
        <v>87</v>
      </c>
      <c r="C109" s="33" t="s">
        <v>186</v>
      </c>
      <c r="D109" s="29" t="s">
        <v>18</v>
      </c>
      <c r="E109" s="30">
        <v>8</v>
      </c>
      <c r="F109" s="30">
        <v>157</v>
      </c>
      <c r="G109" s="30">
        <v>381</v>
      </c>
      <c r="H109" s="26">
        <v>538</v>
      </c>
    </row>
    <row r="110" spans="1:8" s="35" customFormat="1" ht="33.75" customHeight="1" thickBot="1">
      <c r="A110" s="34" t="s">
        <v>36</v>
      </c>
      <c r="B110" s="27" t="s">
        <v>95</v>
      </c>
      <c r="C110" s="33" t="s">
        <v>177</v>
      </c>
      <c r="D110" s="29" t="s">
        <v>92</v>
      </c>
      <c r="E110" s="30">
        <v>4</v>
      </c>
      <c r="F110" s="30">
        <v>176</v>
      </c>
      <c r="G110" s="30">
        <v>360</v>
      </c>
      <c r="H110" s="26">
        <v>536</v>
      </c>
    </row>
    <row r="111" spans="1:8" ht="33.75" customHeight="1" thickBot="1">
      <c r="A111" s="34" t="s">
        <v>37</v>
      </c>
      <c r="B111" s="27" t="s">
        <v>197</v>
      </c>
      <c r="C111" s="33" t="s">
        <v>198</v>
      </c>
      <c r="D111" s="29" t="s">
        <v>82</v>
      </c>
      <c r="E111" s="30">
        <v>8</v>
      </c>
      <c r="F111" s="30">
        <v>179</v>
      </c>
      <c r="G111" s="30">
        <v>356</v>
      </c>
      <c r="H111" s="26">
        <v>535</v>
      </c>
    </row>
    <row r="112" spans="1:8" ht="37.5" customHeight="1" thickBot="1">
      <c r="A112" s="34" t="s">
        <v>38</v>
      </c>
      <c r="B112" s="27" t="s">
        <v>81</v>
      </c>
      <c r="C112" s="33" t="s">
        <v>195</v>
      </c>
      <c r="D112" s="29" t="s">
        <v>82</v>
      </c>
      <c r="E112" s="30">
        <v>7</v>
      </c>
      <c r="F112" s="30">
        <v>160</v>
      </c>
      <c r="G112" s="30">
        <v>375</v>
      </c>
      <c r="H112" s="26">
        <v>535</v>
      </c>
    </row>
    <row r="113" spans="1:8" ht="33.75" customHeight="1" thickBot="1">
      <c r="A113" s="34" t="s">
        <v>39</v>
      </c>
      <c r="B113" s="27" t="s">
        <v>201</v>
      </c>
      <c r="C113" s="33" t="s">
        <v>202</v>
      </c>
      <c r="D113" s="29" t="s">
        <v>89</v>
      </c>
      <c r="E113" s="30">
        <v>9</v>
      </c>
      <c r="F113" s="30">
        <v>175</v>
      </c>
      <c r="G113" s="30">
        <v>359</v>
      </c>
      <c r="H113" s="26">
        <v>534</v>
      </c>
    </row>
    <row r="114" spans="1:8" s="35" customFormat="1" ht="33.75" customHeight="1" thickBot="1">
      <c r="A114" s="34" t="s">
        <v>40</v>
      </c>
      <c r="B114" s="27" t="s">
        <v>103</v>
      </c>
      <c r="C114" s="33" t="s">
        <v>166</v>
      </c>
      <c r="D114" s="29" t="s">
        <v>92</v>
      </c>
      <c r="E114" s="30">
        <v>7</v>
      </c>
      <c r="F114" s="30">
        <v>198</v>
      </c>
      <c r="G114" s="30">
        <v>334</v>
      </c>
      <c r="H114" s="26">
        <v>532</v>
      </c>
    </row>
    <row r="115" spans="1:8" s="35" customFormat="1" ht="33.75" customHeight="1" thickBot="1">
      <c r="A115" s="34" t="s">
        <v>41</v>
      </c>
      <c r="B115" s="27" t="s">
        <v>188</v>
      </c>
      <c r="C115" s="33" t="s">
        <v>189</v>
      </c>
      <c r="D115" s="29" t="s">
        <v>18</v>
      </c>
      <c r="E115" s="30">
        <v>5</v>
      </c>
      <c r="F115" s="30">
        <v>176</v>
      </c>
      <c r="G115" s="30">
        <v>356</v>
      </c>
      <c r="H115" s="26">
        <v>532</v>
      </c>
    </row>
    <row r="116" spans="1:8" ht="33.75" customHeight="1" thickBot="1">
      <c r="A116" s="34" t="s">
        <v>42</v>
      </c>
      <c r="B116" s="27" t="s">
        <v>107</v>
      </c>
      <c r="C116" s="33" t="s">
        <v>185</v>
      </c>
      <c r="D116" s="29" t="s">
        <v>18</v>
      </c>
      <c r="E116" s="30">
        <v>6</v>
      </c>
      <c r="F116" s="30">
        <v>161</v>
      </c>
      <c r="G116" s="30">
        <v>369</v>
      </c>
      <c r="H116" s="26">
        <v>530</v>
      </c>
    </row>
    <row r="117" spans="1:8" s="35" customFormat="1" ht="33.75" customHeight="1" thickBot="1">
      <c r="A117" s="34" t="s">
        <v>43</v>
      </c>
      <c r="B117" s="27" t="s">
        <v>88</v>
      </c>
      <c r="C117" s="33" t="s">
        <v>184</v>
      </c>
      <c r="D117" s="29" t="s">
        <v>23</v>
      </c>
      <c r="E117" s="30">
        <v>2</v>
      </c>
      <c r="F117" s="30">
        <v>167</v>
      </c>
      <c r="G117" s="30">
        <v>358</v>
      </c>
      <c r="H117" s="26">
        <v>525</v>
      </c>
    </row>
    <row r="118" spans="1:8" ht="37.5" customHeight="1" thickBot="1">
      <c r="A118" s="34" t="s">
        <v>44</v>
      </c>
      <c r="B118" s="27" t="s">
        <v>156</v>
      </c>
      <c r="C118" s="33" t="s">
        <v>157</v>
      </c>
      <c r="D118" s="29" t="s">
        <v>23</v>
      </c>
      <c r="E118" s="30">
        <v>5</v>
      </c>
      <c r="F118" s="30">
        <v>163</v>
      </c>
      <c r="G118" s="30">
        <v>362</v>
      </c>
      <c r="H118" s="26">
        <v>525</v>
      </c>
    </row>
    <row r="119" spans="1:8" ht="33.75" customHeight="1" thickBot="1">
      <c r="A119" s="34" t="s">
        <v>45</v>
      </c>
      <c r="B119" s="27" t="s">
        <v>94</v>
      </c>
      <c r="C119" s="33" t="s">
        <v>164</v>
      </c>
      <c r="D119" s="29" t="s">
        <v>18</v>
      </c>
      <c r="E119" s="30">
        <v>8</v>
      </c>
      <c r="F119" s="30">
        <v>164</v>
      </c>
      <c r="G119" s="30">
        <v>357</v>
      </c>
      <c r="H119" s="26">
        <v>521</v>
      </c>
    </row>
    <row r="120" spans="1:8" ht="33.75" customHeight="1" thickBot="1">
      <c r="A120" s="34" t="s">
        <v>46</v>
      </c>
      <c r="B120" s="27" t="s">
        <v>96</v>
      </c>
      <c r="C120" s="33" t="s">
        <v>194</v>
      </c>
      <c r="D120" s="29" t="s">
        <v>82</v>
      </c>
      <c r="E120" s="30">
        <v>3</v>
      </c>
      <c r="F120" s="30">
        <v>185</v>
      </c>
      <c r="G120" s="30">
        <v>332</v>
      </c>
      <c r="H120" s="26">
        <v>517</v>
      </c>
    </row>
    <row r="121" spans="1:8" ht="33.75" customHeight="1" thickBot="1">
      <c r="A121" s="34" t="s">
        <v>47</v>
      </c>
      <c r="B121" s="27" t="s">
        <v>93</v>
      </c>
      <c r="C121" s="33" t="s">
        <v>174</v>
      </c>
      <c r="D121" s="29" t="s">
        <v>162</v>
      </c>
      <c r="E121" s="30">
        <v>8</v>
      </c>
      <c r="F121" s="30">
        <v>166</v>
      </c>
      <c r="G121" s="30">
        <v>351</v>
      </c>
      <c r="H121" s="26">
        <v>517</v>
      </c>
    </row>
    <row r="122" spans="1:8" ht="33.75" customHeight="1" thickBot="1">
      <c r="A122" s="34" t="s">
        <v>48</v>
      </c>
      <c r="B122" s="27" t="s">
        <v>97</v>
      </c>
      <c r="C122" s="33" t="s">
        <v>176</v>
      </c>
      <c r="D122" s="29" t="s">
        <v>18</v>
      </c>
      <c r="E122" s="30">
        <v>8</v>
      </c>
      <c r="F122" s="30">
        <v>182</v>
      </c>
      <c r="G122" s="30">
        <v>333</v>
      </c>
      <c r="H122" s="26">
        <v>515</v>
      </c>
    </row>
    <row r="123" spans="1:8" ht="37.5" customHeight="1" thickBot="1">
      <c r="A123" s="34" t="s">
        <v>49</v>
      </c>
      <c r="B123" s="27" t="s">
        <v>84</v>
      </c>
      <c r="C123" s="33" t="s">
        <v>155</v>
      </c>
      <c r="D123" s="29" t="s">
        <v>23</v>
      </c>
      <c r="E123" s="30">
        <v>7</v>
      </c>
      <c r="F123" s="30">
        <v>157</v>
      </c>
      <c r="G123" s="30">
        <v>358</v>
      </c>
      <c r="H123" s="26">
        <v>515</v>
      </c>
    </row>
    <row r="124" spans="1:8" ht="37.5" customHeight="1" thickBot="1">
      <c r="A124" s="34" t="s">
        <v>50</v>
      </c>
      <c r="B124" s="27" t="s">
        <v>101</v>
      </c>
      <c r="C124" s="33" t="s">
        <v>165</v>
      </c>
      <c r="D124" s="29" t="s">
        <v>162</v>
      </c>
      <c r="E124" s="30">
        <v>8</v>
      </c>
      <c r="F124" s="30">
        <v>158</v>
      </c>
      <c r="G124" s="30">
        <v>355</v>
      </c>
      <c r="H124" s="26">
        <v>513</v>
      </c>
    </row>
    <row r="125" spans="1:8" s="35" customFormat="1" ht="33.75" customHeight="1" thickBot="1">
      <c r="A125" s="34" t="s">
        <v>51</v>
      </c>
      <c r="B125" s="27" t="s">
        <v>85</v>
      </c>
      <c r="C125" s="33" t="s">
        <v>190</v>
      </c>
      <c r="D125" s="29" t="s">
        <v>18</v>
      </c>
      <c r="E125" s="30">
        <v>9</v>
      </c>
      <c r="F125" s="30">
        <v>164</v>
      </c>
      <c r="G125" s="30">
        <v>348</v>
      </c>
      <c r="H125" s="26">
        <v>512</v>
      </c>
    </row>
    <row r="126" spans="1:8" s="31" customFormat="1" ht="33.75" customHeight="1" thickBot="1">
      <c r="A126" s="34" t="s">
        <v>52</v>
      </c>
      <c r="B126" s="27" t="s">
        <v>172</v>
      </c>
      <c r="C126" s="33" t="s">
        <v>173</v>
      </c>
      <c r="D126" s="29" t="s">
        <v>162</v>
      </c>
      <c r="E126" s="30">
        <v>12</v>
      </c>
      <c r="F126" s="30">
        <v>138</v>
      </c>
      <c r="G126" s="30">
        <v>365</v>
      </c>
      <c r="H126" s="26">
        <v>503</v>
      </c>
    </row>
    <row r="127" spans="1:8" s="35" customFormat="1" ht="33.75" customHeight="1" thickBot="1">
      <c r="A127" s="34" t="s">
        <v>53</v>
      </c>
      <c r="B127" s="27" t="s">
        <v>106</v>
      </c>
      <c r="C127" s="33" t="s">
        <v>179</v>
      </c>
      <c r="D127" s="29" t="s">
        <v>92</v>
      </c>
      <c r="E127" s="30">
        <v>9</v>
      </c>
      <c r="F127" s="30">
        <v>172</v>
      </c>
      <c r="G127" s="30">
        <v>329</v>
      </c>
      <c r="H127" s="26">
        <v>501</v>
      </c>
    </row>
    <row r="128" spans="1:8" s="31" customFormat="1" ht="33.75" customHeight="1" thickBot="1">
      <c r="A128" s="34" t="s">
        <v>54</v>
      </c>
      <c r="B128" s="27" t="s">
        <v>113</v>
      </c>
      <c r="C128" s="33" t="s">
        <v>169</v>
      </c>
      <c r="D128" s="29" t="s">
        <v>162</v>
      </c>
      <c r="E128" s="30">
        <v>4</v>
      </c>
      <c r="F128" s="30">
        <v>161</v>
      </c>
      <c r="G128" s="30">
        <v>340</v>
      </c>
      <c r="H128" s="26">
        <v>501</v>
      </c>
    </row>
    <row r="129" spans="1:8" ht="37.5" customHeight="1" thickBot="1">
      <c r="A129" s="34" t="s">
        <v>55</v>
      </c>
      <c r="B129" s="27" t="s">
        <v>108</v>
      </c>
      <c r="C129" s="33" t="s">
        <v>192</v>
      </c>
      <c r="D129" s="29" t="s">
        <v>82</v>
      </c>
      <c r="E129" s="30">
        <v>21</v>
      </c>
      <c r="F129" s="30">
        <v>120</v>
      </c>
      <c r="G129" s="30">
        <v>379</v>
      </c>
      <c r="H129" s="26">
        <v>499</v>
      </c>
    </row>
    <row r="130" spans="1:8" ht="37.5" customHeight="1" thickBot="1">
      <c r="A130" s="34" t="s">
        <v>56</v>
      </c>
      <c r="B130" s="27" t="s">
        <v>86</v>
      </c>
      <c r="C130" s="33" t="s">
        <v>161</v>
      </c>
      <c r="D130" s="29" t="s">
        <v>162</v>
      </c>
      <c r="E130" s="30">
        <v>9</v>
      </c>
      <c r="F130" s="30">
        <v>153</v>
      </c>
      <c r="G130" s="30">
        <v>343</v>
      </c>
      <c r="H130" s="26">
        <v>496</v>
      </c>
    </row>
    <row r="131" spans="1:8" ht="37.5" customHeight="1" thickBot="1">
      <c r="A131" s="34" t="s">
        <v>57</v>
      </c>
      <c r="B131" s="27" t="s">
        <v>199</v>
      </c>
      <c r="C131" s="33" t="s">
        <v>200</v>
      </c>
      <c r="D131" s="29" t="s">
        <v>82</v>
      </c>
      <c r="E131" s="30">
        <v>6</v>
      </c>
      <c r="F131" s="30">
        <v>143</v>
      </c>
      <c r="G131" s="30">
        <v>352</v>
      </c>
      <c r="H131" s="26">
        <v>495</v>
      </c>
    </row>
    <row r="132" spans="1:8" ht="37.5" customHeight="1" thickBot="1">
      <c r="A132" s="34" t="s">
        <v>58</v>
      </c>
      <c r="B132" s="27" t="s">
        <v>118</v>
      </c>
      <c r="C132" s="33" t="s">
        <v>181</v>
      </c>
      <c r="D132" s="29" t="s">
        <v>28</v>
      </c>
      <c r="E132" s="30">
        <v>12</v>
      </c>
      <c r="F132" s="30">
        <v>143</v>
      </c>
      <c r="G132" s="30">
        <v>341</v>
      </c>
      <c r="H132" s="26">
        <v>484</v>
      </c>
    </row>
    <row r="133" spans="1:8" ht="37.5" customHeight="1" thickBot="1">
      <c r="A133" s="34" t="s">
        <v>59</v>
      </c>
      <c r="B133" s="27" t="s">
        <v>116</v>
      </c>
      <c r="C133" s="33" t="s">
        <v>187</v>
      </c>
      <c r="D133" s="29" t="s">
        <v>18</v>
      </c>
      <c r="E133" s="30">
        <v>13</v>
      </c>
      <c r="F133" s="30">
        <v>168</v>
      </c>
      <c r="G133" s="30">
        <v>314</v>
      </c>
      <c r="H133" s="26">
        <v>482</v>
      </c>
    </row>
    <row r="134" spans="1:8" s="35" customFormat="1" ht="33.75" customHeight="1" thickBot="1">
      <c r="A134" s="34" t="s">
        <v>112</v>
      </c>
      <c r="B134" s="27" t="s">
        <v>109</v>
      </c>
      <c r="C134" s="33" t="s">
        <v>205</v>
      </c>
      <c r="D134" s="29" t="s">
        <v>89</v>
      </c>
      <c r="E134" s="30">
        <v>13</v>
      </c>
      <c r="F134" s="30">
        <v>158</v>
      </c>
      <c r="G134" s="30">
        <v>321</v>
      </c>
      <c r="H134" s="26">
        <v>479</v>
      </c>
    </row>
    <row r="135" spans="1:8" s="31" customFormat="1" ht="33.75" customHeight="1" thickBot="1">
      <c r="A135" s="34" t="s">
        <v>114</v>
      </c>
      <c r="B135" s="27" t="s">
        <v>167</v>
      </c>
      <c r="C135" s="33" t="s">
        <v>168</v>
      </c>
      <c r="D135" s="29" t="s">
        <v>92</v>
      </c>
      <c r="E135" s="30">
        <v>13</v>
      </c>
      <c r="F135" s="30">
        <v>125</v>
      </c>
      <c r="G135" s="30">
        <v>352</v>
      </c>
      <c r="H135" s="26">
        <v>477</v>
      </c>
    </row>
    <row r="136" spans="1:8" ht="37.5" customHeight="1" thickBot="1">
      <c r="A136" s="34" t="s">
        <v>115</v>
      </c>
      <c r="B136" s="27" t="s">
        <v>105</v>
      </c>
      <c r="C136" s="33" t="s">
        <v>191</v>
      </c>
      <c r="D136" s="29" t="s">
        <v>82</v>
      </c>
      <c r="E136" s="30">
        <v>16</v>
      </c>
      <c r="F136" s="30">
        <v>119</v>
      </c>
      <c r="G136" s="30">
        <v>340</v>
      </c>
      <c r="H136" s="26">
        <v>459</v>
      </c>
    </row>
    <row r="137" spans="1:8" ht="37.5" customHeight="1" thickBot="1">
      <c r="A137" s="34" t="s">
        <v>117</v>
      </c>
      <c r="B137" s="27" t="s">
        <v>203</v>
      </c>
      <c r="C137" s="33" t="s">
        <v>204</v>
      </c>
      <c r="D137" s="29" t="s">
        <v>89</v>
      </c>
      <c r="E137" s="30">
        <v>16</v>
      </c>
      <c r="F137" s="30">
        <v>125</v>
      </c>
      <c r="G137" s="30">
        <v>332</v>
      </c>
      <c r="H137" s="26">
        <v>457</v>
      </c>
    </row>
    <row r="140" spans="1:8" ht="25.5" customHeight="1">
      <c r="A140" s="1" t="s">
        <v>0</v>
      </c>
      <c r="B140" s="1"/>
      <c r="C140" s="1"/>
      <c r="E140" s="3"/>
      <c r="F140" s="4"/>
      <c r="G140" s="5" t="s">
        <v>206</v>
      </c>
      <c r="H140" s="6"/>
    </row>
    <row r="141" spans="1:8" ht="29.25" customHeight="1">
      <c r="A141" s="7" t="s">
        <v>207</v>
      </c>
      <c r="B141" s="8"/>
      <c r="C141" s="8"/>
      <c r="D141" s="8"/>
      <c r="E141" s="8"/>
      <c r="F141" s="8"/>
      <c r="G141" s="8"/>
      <c r="H141" s="6"/>
    </row>
    <row r="142" spans="1:8" ht="6" customHeight="1" thickBot="1">
      <c r="A142" s="9"/>
      <c r="B142" s="10"/>
      <c r="C142" s="10"/>
      <c r="D142" s="11"/>
      <c r="E142" s="9"/>
      <c r="F142" s="10"/>
      <c r="G142" s="10"/>
      <c r="H142" s="10"/>
    </row>
    <row r="143" spans="1:8" ht="13.5" hidden="1" thickBot="1">
      <c r="C143"/>
    </row>
    <row r="144" spans="1:8" s="20" customFormat="1" ht="28.5" customHeight="1" thickBot="1">
      <c r="A144" s="14" t="s">
        <v>3</v>
      </c>
      <c r="B144" s="15" t="s">
        <v>4</v>
      </c>
      <c r="C144" s="16" t="s">
        <v>5</v>
      </c>
      <c r="D144" s="17" t="s">
        <v>6</v>
      </c>
      <c r="E144" s="18" t="s">
        <v>7</v>
      </c>
      <c r="F144" s="18" t="s">
        <v>8</v>
      </c>
      <c r="G144" s="18" t="s">
        <v>9</v>
      </c>
      <c r="H144" s="19" t="s">
        <v>10</v>
      </c>
    </row>
    <row r="145" spans="1:8" ht="33.75" customHeight="1" thickBot="1">
      <c r="A145" s="21" t="s">
        <v>11</v>
      </c>
      <c r="B145" s="22" t="s">
        <v>208</v>
      </c>
      <c r="C145" s="36">
        <v>7007040681</v>
      </c>
      <c r="D145" s="24" t="s">
        <v>13</v>
      </c>
      <c r="E145" s="25">
        <v>0</v>
      </c>
      <c r="F145" s="25">
        <v>242</v>
      </c>
      <c r="G145" s="25">
        <v>404</v>
      </c>
      <c r="H145" s="26">
        <v>646</v>
      </c>
    </row>
    <row r="146" spans="1:8" s="31" customFormat="1" ht="33.75" customHeight="1" thickBot="1">
      <c r="A146" s="21" t="s">
        <v>14</v>
      </c>
      <c r="B146" s="27" t="s">
        <v>209</v>
      </c>
      <c r="C146" s="33">
        <v>8006270929</v>
      </c>
      <c r="D146" s="29" t="s">
        <v>23</v>
      </c>
      <c r="E146" s="30">
        <v>6</v>
      </c>
      <c r="F146" s="30">
        <v>182</v>
      </c>
      <c r="G146" s="30">
        <v>409</v>
      </c>
      <c r="H146" s="26">
        <v>591</v>
      </c>
    </row>
    <row r="147" spans="1:8" ht="37.5" customHeight="1" thickBot="1">
      <c r="A147" s="21" t="s">
        <v>16</v>
      </c>
      <c r="B147" s="27" t="s">
        <v>210</v>
      </c>
      <c r="C147" s="33">
        <v>8805271014</v>
      </c>
      <c r="D147" s="29" t="s">
        <v>13</v>
      </c>
      <c r="E147" s="30">
        <v>4</v>
      </c>
      <c r="F147" s="30">
        <v>194</v>
      </c>
      <c r="G147" s="30">
        <v>381</v>
      </c>
      <c r="H147" s="26">
        <v>575</v>
      </c>
    </row>
    <row r="148" spans="1:8" ht="33.75" customHeight="1" thickBot="1">
      <c r="A148" s="32" t="s">
        <v>19</v>
      </c>
      <c r="B148" s="27" t="s">
        <v>211</v>
      </c>
      <c r="C148" s="33">
        <v>7602040020</v>
      </c>
      <c r="D148" s="29" t="s">
        <v>13</v>
      </c>
      <c r="E148" s="30">
        <v>2</v>
      </c>
      <c r="F148" s="30">
        <v>201</v>
      </c>
      <c r="G148" s="30">
        <v>368</v>
      </c>
      <c r="H148" s="26">
        <v>569</v>
      </c>
    </row>
    <row r="149" spans="1:8" ht="33.75" customHeight="1" thickBot="1">
      <c r="A149" s="32" t="s">
        <v>21</v>
      </c>
      <c r="B149" s="27" t="s">
        <v>212</v>
      </c>
      <c r="C149" s="33">
        <v>7001032134</v>
      </c>
      <c r="D149" s="29" t="s">
        <v>18</v>
      </c>
      <c r="E149" s="30">
        <v>4</v>
      </c>
      <c r="F149" s="30">
        <v>183</v>
      </c>
      <c r="G149" s="30">
        <v>385</v>
      </c>
      <c r="H149" s="26">
        <v>568</v>
      </c>
    </row>
    <row r="150" spans="1:8" ht="33.75" customHeight="1" thickBot="1">
      <c r="A150" s="32" t="s">
        <v>24</v>
      </c>
      <c r="B150" s="27" t="s">
        <v>213</v>
      </c>
      <c r="C150" s="33">
        <v>8307052904</v>
      </c>
      <c r="D150" s="29" t="s">
        <v>23</v>
      </c>
      <c r="E150" s="30">
        <v>7</v>
      </c>
      <c r="F150" s="30">
        <v>177</v>
      </c>
      <c r="G150" s="30">
        <v>391</v>
      </c>
      <c r="H150" s="26">
        <v>568</v>
      </c>
    </row>
    <row r="151" spans="1:8" s="35" customFormat="1" ht="33.75" customHeight="1" thickBot="1">
      <c r="A151" s="34" t="s">
        <v>26</v>
      </c>
      <c r="B151" s="27" t="s">
        <v>214</v>
      </c>
      <c r="C151" s="33">
        <v>8209222701</v>
      </c>
      <c r="D151" s="29" t="s">
        <v>92</v>
      </c>
      <c r="E151" s="30">
        <v>1</v>
      </c>
      <c r="F151" s="30">
        <v>196</v>
      </c>
      <c r="G151" s="30">
        <v>369</v>
      </c>
      <c r="H151" s="26">
        <v>565</v>
      </c>
    </row>
    <row r="152" spans="1:8" s="35" customFormat="1" ht="33.75" customHeight="1" thickBot="1">
      <c r="A152" s="32" t="s">
        <v>29</v>
      </c>
      <c r="B152" s="27" t="s">
        <v>93</v>
      </c>
      <c r="C152" s="33">
        <v>6404290357</v>
      </c>
      <c r="D152" s="29" t="s">
        <v>215</v>
      </c>
      <c r="E152" s="30">
        <v>2</v>
      </c>
      <c r="F152" s="30">
        <v>189</v>
      </c>
      <c r="G152" s="30">
        <v>376</v>
      </c>
      <c r="H152" s="26">
        <v>565</v>
      </c>
    </row>
    <row r="153" spans="1:8" ht="33.75" customHeight="1" thickBot="1">
      <c r="A153" s="32" t="s">
        <v>31</v>
      </c>
      <c r="B153" s="22" t="s">
        <v>83</v>
      </c>
      <c r="C153" s="36">
        <v>5410121401</v>
      </c>
      <c r="D153" s="24" t="s">
        <v>18</v>
      </c>
      <c r="E153" s="25">
        <v>5</v>
      </c>
      <c r="F153" s="25">
        <v>177</v>
      </c>
      <c r="G153" s="25">
        <v>387</v>
      </c>
      <c r="H153" s="26">
        <v>564</v>
      </c>
    </row>
    <row r="154" spans="1:8" ht="37.5" customHeight="1" thickBot="1">
      <c r="A154" s="34" t="s">
        <v>33</v>
      </c>
      <c r="B154" s="22" t="s">
        <v>99</v>
      </c>
      <c r="C154" s="36">
        <v>5508181439</v>
      </c>
      <c r="D154" s="24" t="s">
        <v>82</v>
      </c>
      <c r="E154" s="25">
        <v>6</v>
      </c>
      <c r="F154" s="25">
        <v>182</v>
      </c>
      <c r="G154" s="25">
        <v>381</v>
      </c>
      <c r="H154" s="26">
        <v>563</v>
      </c>
    </row>
    <row r="155" spans="1:8" s="31" customFormat="1" ht="33.75" customHeight="1" thickBot="1">
      <c r="A155" s="32" t="s">
        <v>34</v>
      </c>
      <c r="B155" s="22" t="s">
        <v>88</v>
      </c>
      <c r="C155" s="36">
        <v>6308150297</v>
      </c>
      <c r="D155" s="24" t="s">
        <v>23</v>
      </c>
      <c r="E155" s="25">
        <v>0</v>
      </c>
      <c r="F155" s="25">
        <v>209</v>
      </c>
      <c r="G155" s="25">
        <v>353</v>
      </c>
      <c r="H155" s="26">
        <v>562</v>
      </c>
    </row>
    <row r="156" spans="1:8" s="35" customFormat="1" ht="33.75" customHeight="1" thickBot="1">
      <c r="A156" s="34" t="s">
        <v>35</v>
      </c>
      <c r="B156" s="27" t="s">
        <v>216</v>
      </c>
      <c r="C156" s="33">
        <v>7205102152</v>
      </c>
      <c r="D156" s="29" t="s">
        <v>18</v>
      </c>
      <c r="E156" s="30">
        <v>2</v>
      </c>
      <c r="F156" s="30">
        <v>193</v>
      </c>
      <c r="G156" s="30">
        <v>368</v>
      </c>
      <c r="H156" s="26">
        <v>561</v>
      </c>
    </row>
    <row r="157" spans="1:8" s="35" customFormat="1" ht="33.75" customHeight="1" thickBot="1">
      <c r="A157" s="32" t="s">
        <v>36</v>
      </c>
      <c r="B157" s="27" t="s">
        <v>217</v>
      </c>
      <c r="C157" s="33">
        <v>8301052663</v>
      </c>
      <c r="D157" s="29" t="s">
        <v>92</v>
      </c>
      <c r="E157" s="30">
        <v>2</v>
      </c>
      <c r="F157" s="30">
        <v>187</v>
      </c>
      <c r="G157" s="30">
        <v>374</v>
      </c>
      <c r="H157" s="26">
        <v>561</v>
      </c>
    </row>
    <row r="158" spans="1:8" ht="33.75" customHeight="1" thickBot="1">
      <c r="A158" s="34" t="s">
        <v>37</v>
      </c>
      <c r="B158" s="22" t="s">
        <v>218</v>
      </c>
      <c r="C158" s="36">
        <v>8412070544</v>
      </c>
      <c r="D158" s="24" t="s">
        <v>219</v>
      </c>
      <c r="E158" s="25">
        <v>6</v>
      </c>
      <c r="F158" s="25">
        <v>191</v>
      </c>
      <c r="G158" s="25">
        <v>361</v>
      </c>
      <c r="H158" s="26">
        <v>552</v>
      </c>
    </row>
    <row r="159" spans="1:8" ht="37.5" customHeight="1" thickBot="1">
      <c r="A159" s="32" t="s">
        <v>38</v>
      </c>
      <c r="B159" s="22" t="s">
        <v>220</v>
      </c>
      <c r="C159" s="36">
        <v>9008100227</v>
      </c>
      <c r="D159" s="24" t="s">
        <v>13</v>
      </c>
      <c r="E159" s="25">
        <v>4</v>
      </c>
      <c r="F159" s="25">
        <v>192</v>
      </c>
      <c r="G159" s="25">
        <v>353</v>
      </c>
      <c r="H159" s="26">
        <v>545</v>
      </c>
    </row>
    <row r="160" spans="1:8" ht="33.75" customHeight="1" thickBot="1">
      <c r="A160" s="32" t="s">
        <v>39</v>
      </c>
      <c r="B160" s="22" t="s">
        <v>87</v>
      </c>
      <c r="C160" s="36">
        <v>5112061399</v>
      </c>
      <c r="D160" s="24" t="s">
        <v>18</v>
      </c>
      <c r="E160" s="25">
        <v>4</v>
      </c>
      <c r="F160" s="25">
        <v>190</v>
      </c>
      <c r="G160" s="25">
        <v>354</v>
      </c>
      <c r="H160" s="26">
        <v>544</v>
      </c>
    </row>
    <row r="161" spans="1:8" s="35" customFormat="1" ht="33.75" customHeight="1" thickBot="1">
      <c r="A161" s="34" t="s">
        <v>40</v>
      </c>
      <c r="B161" s="27" t="s">
        <v>221</v>
      </c>
      <c r="C161" s="33">
        <v>8109090941</v>
      </c>
      <c r="D161" s="29" t="s">
        <v>23</v>
      </c>
      <c r="E161" s="30">
        <v>9</v>
      </c>
      <c r="F161" s="30">
        <v>162</v>
      </c>
      <c r="G161" s="30">
        <v>375</v>
      </c>
      <c r="H161" s="26">
        <v>537</v>
      </c>
    </row>
    <row r="162" spans="1:8" s="35" customFormat="1" ht="33.75" customHeight="1" thickBot="1">
      <c r="A162" s="32" t="s">
        <v>41</v>
      </c>
      <c r="B162" s="22" t="s">
        <v>222</v>
      </c>
      <c r="C162" s="36">
        <v>8012041423</v>
      </c>
      <c r="D162" s="24" t="s">
        <v>223</v>
      </c>
      <c r="E162" s="25">
        <v>1</v>
      </c>
      <c r="F162" s="25">
        <v>181</v>
      </c>
      <c r="G162" s="25">
        <v>355</v>
      </c>
      <c r="H162" s="26">
        <v>536</v>
      </c>
    </row>
    <row r="163" spans="1:8" ht="33.75" customHeight="1" thickBot="1">
      <c r="A163" s="34" t="s">
        <v>42</v>
      </c>
      <c r="B163" s="22" t="s">
        <v>224</v>
      </c>
      <c r="C163" s="36">
        <v>7706020564</v>
      </c>
      <c r="D163" s="24" t="s">
        <v>92</v>
      </c>
      <c r="E163" s="25">
        <v>5</v>
      </c>
      <c r="F163" s="25">
        <v>169</v>
      </c>
      <c r="G163" s="25">
        <v>364</v>
      </c>
      <c r="H163" s="26">
        <v>533</v>
      </c>
    </row>
    <row r="164" spans="1:8" s="35" customFormat="1" ht="33.75" customHeight="1" thickBot="1">
      <c r="A164" s="32" t="s">
        <v>43</v>
      </c>
      <c r="B164" s="27" t="s">
        <v>225</v>
      </c>
      <c r="C164" s="33">
        <v>7506300263</v>
      </c>
      <c r="D164" s="29" t="s">
        <v>23</v>
      </c>
      <c r="E164" s="30">
        <v>9</v>
      </c>
      <c r="F164" s="30">
        <v>159</v>
      </c>
      <c r="G164" s="30">
        <v>372</v>
      </c>
      <c r="H164" s="26">
        <v>531</v>
      </c>
    </row>
    <row r="165" spans="1:8" ht="37.5" customHeight="1" thickBot="1">
      <c r="A165" s="32" t="s">
        <v>44</v>
      </c>
      <c r="B165" s="22" t="s">
        <v>226</v>
      </c>
      <c r="C165" s="36">
        <v>7812180226</v>
      </c>
      <c r="D165" s="24" t="s">
        <v>13</v>
      </c>
      <c r="E165" s="25">
        <v>5</v>
      </c>
      <c r="F165" s="25">
        <v>170</v>
      </c>
      <c r="G165" s="25">
        <v>353</v>
      </c>
      <c r="H165" s="26">
        <v>523</v>
      </c>
    </row>
    <row r="166" spans="1:8" ht="33.75" customHeight="1" thickBot="1">
      <c r="A166" s="34" t="s">
        <v>45</v>
      </c>
      <c r="B166" s="22" t="s">
        <v>227</v>
      </c>
      <c r="C166" s="36">
        <v>9112272695</v>
      </c>
      <c r="D166" s="24" t="s">
        <v>219</v>
      </c>
      <c r="E166" s="25">
        <v>9</v>
      </c>
      <c r="F166" s="25">
        <v>158</v>
      </c>
      <c r="G166" s="25">
        <v>363</v>
      </c>
      <c r="H166" s="26">
        <v>521</v>
      </c>
    </row>
    <row r="167" spans="1:8" ht="33.75" customHeight="1" thickBot="1">
      <c r="A167" s="32" t="s">
        <v>46</v>
      </c>
      <c r="B167" s="22" t="s">
        <v>96</v>
      </c>
      <c r="C167" s="36">
        <v>6008252605</v>
      </c>
      <c r="D167" s="24" t="s">
        <v>82</v>
      </c>
      <c r="E167" s="25">
        <v>5</v>
      </c>
      <c r="F167" s="25">
        <v>153</v>
      </c>
      <c r="G167" s="25">
        <v>368</v>
      </c>
      <c r="H167" s="26">
        <v>521</v>
      </c>
    </row>
    <row r="168" spans="1:8" ht="33.75" customHeight="1" thickBot="1">
      <c r="A168" s="32" t="s">
        <v>47</v>
      </c>
      <c r="B168" s="22" t="s">
        <v>228</v>
      </c>
      <c r="C168" s="36">
        <v>8604170703</v>
      </c>
      <c r="D168" s="24" t="s">
        <v>92</v>
      </c>
      <c r="E168" s="25">
        <v>4</v>
      </c>
      <c r="F168" s="25">
        <v>149</v>
      </c>
      <c r="G168" s="25">
        <v>372</v>
      </c>
      <c r="H168" s="26">
        <v>521</v>
      </c>
    </row>
    <row r="169" spans="1:8" ht="33.75" customHeight="1" thickBot="1">
      <c r="A169" s="34" t="s">
        <v>48</v>
      </c>
      <c r="B169" s="22" t="s">
        <v>229</v>
      </c>
      <c r="C169" s="36">
        <v>7412020056</v>
      </c>
      <c r="D169" s="24" t="s">
        <v>18</v>
      </c>
      <c r="E169" s="25">
        <v>10</v>
      </c>
      <c r="F169" s="25">
        <v>173</v>
      </c>
      <c r="G169" s="25">
        <v>346</v>
      </c>
      <c r="H169" s="26">
        <v>519</v>
      </c>
    </row>
    <row r="170" spans="1:8" ht="37.5" customHeight="1" thickBot="1">
      <c r="A170" s="34" t="s">
        <v>49</v>
      </c>
      <c r="B170" s="22" t="s">
        <v>81</v>
      </c>
      <c r="C170" s="36">
        <v>4908111438</v>
      </c>
      <c r="D170" s="24" t="s">
        <v>82</v>
      </c>
      <c r="E170" s="25">
        <v>9</v>
      </c>
      <c r="F170" s="25">
        <v>168</v>
      </c>
      <c r="G170" s="25">
        <v>345</v>
      </c>
      <c r="H170" s="26">
        <v>513</v>
      </c>
    </row>
    <row r="171" spans="1:8" ht="37.5" customHeight="1" thickBot="1">
      <c r="A171" s="34" t="s">
        <v>50</v>
      </c>
      <c r="B171" s="22" t="s">
        <v>116</v>
      </c>
      <c r="C171" s="36">
        <v>5305042167</v>
      </c>
      <c r="D171" s="24" t="s">
        <v>18</v>
      </c>
      <c r="E171" s="25">
        <v>9</v>
      </c>
      <c r="F171" s="25">
        <v>151</v>
      </c>
      <c r="G171" s="25">
        <v>362</v>
      </c>
      <c r="H171" s="26">
        <v>513</v>
      </c>
    </row>
    <row r="172" spans="1:8" s="35" customFormat="1" ht="33.75" customHeight="1" thickBot="1">
      <c r="A172" s="32" t="s">
        <v>51</v>
      </c>
      <c r="B172" s="22" t="s">
        <v>230</v>
      </c>
      <c r="C172" s="36">
        <v>7807310754</v>
      </c>
      <c r="D172" s="24" t="s">
        <v>219</v>
      </c>
      <c r="E172" s="25">
        <v>6</v>
      </c>
      <c r="F172" s="25">
        <v>165</v>
      </c>
      <c r="G172" s="25">
        <v>346</v>
      </c>
      <c r="H172" s="26">
        <v>511</v>
      </c>
    </row>
    <row r="173" spans="1:8" s="31" customFormat="1" ht="33.75" customHeight="1" thickBot="1">
      <c r="A173" s="32" t="s">
        <v>52</v>
      </c>
      <c r="B173" s="22" t="s">
        <v>108</v>
      </c>
      <c r="C173" s="36">
        <v>4109281433</v>
      </c>
      <c r="D173" s="24" t="s">
        <v>82</v>
      </c>
      <c r="E173" s="25">
        <v>15</v>
      </c>
      <c r="F173" s="25">
        <v>138</v>
      </c>
      <c r="G173" s="25">
        <v>371</v>
      </c>
      <c r="H173" s="26">
        <v>509</v>
      </c>
    </row>
    <row r="174" spans="1:8" s="35" customFormat="1" ht="33.75" customHeight="1" thickBot="1">
      <c r="A174" s="32" t="s">
        <v>53</v>
      </c>
      <c r="B174" s="27" t="s">
        <v>231</v>
      </c>
      <c r="C174" s="33">
        <v>7702010726</v>
      </c>
      <c r="D174" s="29" t="s">
        <v>13</v>
      </c>
      <c r="E174" s="30">
        <v>5</v>
      </c>
      <c r="F174" s="30">
        <v>156</v>
      </c>
      <c r="G174" s="30">
        <v>350</v>
      </c>
      <c r="H174" s="26">
        <v>506</v>
      </c>
    </row>
    <row r="175" spans="1:8" s="31" customFormat="1" ht="33.75" customHeight="1" thickBot="1">
      <c r="A175" s="32" t="s">
        <v>54</v>
      </c>
      <c r="B175" s="27" t="s">
        <v>232</v>
      </c>
      <c r="C175" s="33">
        <v>6909120778</v>
      </c>
      <c r="D175" s="29" t="s">
        <v>28</v>
      </c>
      <c r="E175" s="30">
        <v>15</v>
      </c>
      <c r="F175" s="30">
        <v>136</v>
      </c>
      <c r="G175" s="30">
        <v>362</v>
      </c>
      <c r="H175" s="26">
        <v>498</v>
      </c>
    </row>
    <row r="176" spans="1:8" ht="37.5" customHeight="1" thickBot="1">
      <c r="A176" s="34" t="s">
        <v>55</v>
      </c>
      <c r="B176" s="22" t="s">
        <v>233</v>
      </c>
      <c r="C176" s="36">
        <v>67050906763</v>
      </c>
      <c r="D176" s="24" t="s">
        <v>23</v>
      </c>
      <c r="E176" s="25">
        <v>2</v>
      </c>
      <c r="F176" s="25">
        <v>90</v>
      </c>
      <c r="G176" s="25">
        <v>274</v>
      </c>
      <c r="H176" s="26">
        <v>364</v>
      </c>
    </row>
  </sheetData>
  <sortState ref="B96:H135">
    <sortCondition descending="1" ref="H96:H135"/>
    <sortCondition descending="1" ref="F96:F135"/>
  </sortState>
  <printOptions horizontalCentered="1"/>
  <pageMargins left="0.19685039370078741" right="0.19685039370078741" top="0.59055118110236227" bottom="0.59055118110236227" header="0.19685039370078741" footer="0.51181102362204722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opLeftCell="A6" workbookViewId="0">
      <selection activeCell="A6" sqref="A6:H14"/>
    </sheetView>
  </sheetViews>
  <sheetFormatPr defaultRowHeight="12.75"/>
  <cols>
    <col min="1" max="1" width="5.42578125" style="12" customWidth="1"/>
    <col min="2" max="2" width="27" style="2" customWidth="1"/>
    <col min="3" max="3" width="12.42578125" customWidth="1"/>
    <col min="4" max="4" width="28.42578125" style="2" customWidth="1"/>
    <col min="5" max="5" width="6.42578125" style="13" customWidth="1"/>
    <col min="6" max="6" width="8.5703125" style="13" customWidth="1"/>
    <col min="7" max="7" width="11.42578125" style="13" customWidth="1"/>
    <col min="8" max="8" width="13.5703125" style="13" customWidth="1"/>
  </cols>
  <sheetData>
    <row r="1" spans="1:8" ht="25.5" customHeight="1">
      <c r="A1" s="1" t="s">
        <v>0</v>
      </c>
      <c r="B1" s="1"/>
      <c r="C1" s="1"/>
      <c r="E1" s="3"/>
      <c r="F1" s="4"/>
      <c r="G1" s="5" t="s">
        <v>1</v>
      </c>
      <c r="H1" s="6"/>
    </row>
    <row r="2" spans="1:8" ht="29.25" customHeight="1">
      <c r="A2" s="7" t="s">
        <v>2</v>
      </c>
      <c r="B2" s="8"/>
      <c r="C2" s="8"/>
      <c r="D2" s="8"/>
      <c r="E2" s="8"/>
      <c r="F2" s="8"/>
      <c r="G2" s="8"/>
      <c r="H2" s="6"/>
    </row>
    <row r="3" spans="1:8" ht="6" customHeight="1" thickBot="1">
      <c r="A3" s="9"/>
      <c r="B3" s="10"/>
      <c r="C3" s="10"/>
      <c r="D3" s="11"/>
      <c r="E3" s="9"/>
      <c r="F3" s="10"/>
      <c r="G3" s="10"/>
      <c r="H3" s="10"/>
    </row>
    <row r="4" spans="1:8" ht="13.5" hidden="1" thickBot="1"/>
    <row r="5" spans="1:8" s="20" customFormat="1" ht="28.5" customHeight="1" thickBot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9" t="s">
        <v>10</v>
      </c>
    </row>
    <row r="6" spans="1:8" ht="33.75" customHeight="1" thickBot="1">
      <c r="A6" s="21" t="s">
        <v>11</v>
      </c>
      <c r="B6" s="22" t="s">
        <v>12</v>
      </c>
      <c r="C6" s="23">
        <v>940227</v>
      </c>
      <c r="D6" s="24" t="s">
        <v>13</v>
      </c>
      <c r="E6" s="25">
        <v>2</v>
      </c>
      <c r="F6" s="25">
        <v>191</v>
      </c>
      <c r="G6" s="25">
        <v>398</v>
      </c>
      <c r="H6" s="26">
        <v>589</v>
      </c>
    </row>
    <row r="7" spans="1:8" s="31" customFormat="1" ht="33.75" customHeight="1" thickBot="1">
      <c r="A7" s="21" t="s">
        <v>14</v>
      </c>
      <c r="B7" s="27" t="s">
        <v>15</v>
      </c>
      <c r="C7" s="28">
        <v>950622</v>
      </c>
      <c r="D7" s="29" t="s">
        <v>13</v>
      </c>
      <c r="E7" s="30">
        <v>5</v>
      </c>
      <c r="F7" s="30">
        <v>196</v>
      </c>
      <c r="G7" s="30">
        <v>382</v>
      </c>
      <c r="H7" s="26">
        <v>578</v>
      </c>
    </row>
    <row r="8" spans="1:8" ht="37.5" customHeight="1" thickBot="1">
      <c r="A8" s="21" t="s">
        <v>16</v>
      </c>
      <c r="B8" s="27" t="s">
        <v>17</v>
      </c>
      <c r="C8" s="28">
        <v>920804</v>
      </c>
      <c r="D8" s="29" t="s">
        <v>18</v>
      </c>
      <c r="E8" s="30">
        <v>2</v>
      </c>
      <c r="F8" s="30">
        <v>214</v>
      </c>
      <c r="G8" s="30">
        <v>354</v>
      </c>
      <c r="H8" s="26">
        <v>568</v>
      </c>
    </row>
    <row r="9" spans="1:8" ht="33.75" customHeight="1" thickBot="1">
      <c r="A9" s="32" t="s">
        <v>19</v>
      </c>
      <c r="B9" s="27" t="s">
        <v>20</v>
      </c>
      <c r="C9" s="28">
        <v>951214</v>
      </c>
      <c r="D9" s="29" t="s">
        <v>13</v>
      </c>
      <c r="E9" s="30">
        <v>11</v>
      </c>
      <c r="F9" s="30">
        <v>176</v>
      </c>
      <c r="G9" s="30">
        <v>386</v>
      </c>
      <c r="H9" s="26">
        <v>562</v>
      </c>
    </row>
    <row r="10" spans="1:8" ht="33.75" customHeight="1" thickBot="1">
      <c r="A10" s="32" t="s">
        <v>21</v>
      </c>
      <c r="B10" s="27" t="s">
        <v>22</v>
      </c>
      <c r="C10" s="28">
        <v>960822</v>
      </c>
      <c r="D10" s="29" t="s">
        <v>23</v>
      </c>
      <c r="E10" s="30">
        <v>3</v>
      </c>
      <c r="F10" s="30">
        <v>158</v>
      </c>
      <c r="G10" s="30">
        <v>383</v>
      </c>
      <c r="H10" s="26">
        <v>541</v>
      </c>
    </row>
    <row r="11" spans="1:8" ht="33.75" customHeight="1" thickBot="1">
      <c r="A11" s="32" t="s">
        <v>24</v>
      </c>
      <c r="B11" s="27" t="s">
        <v>25</v>
      </c>
      <c r="C11" s="33">
        <v>951105</v>
      </c>
      <c r="D11" s="29" t="s">
        <v>18</v>
      </c>
      <c r="E11" s="30">
        <v>8</v>
      </c>
      <c r="F11" s="30">
        <v>162</v>
      </c>
      <c r="G11" s="30">
        <v>362</v>
      </c>
      <c r="H11" s="26">
        <v>524</v>
      </c>
    </row>
    <row r="12" spans="1:8" s="35" customFormat="1" ht="33.75" customHeight="1" thickBot="1">
      <c r="A12" s="34" t="s">
        <v>26</v>
      </c>
      <c r="B12" s="27" t="s">
        <v>27</v>
      </c>
      <c r="C12" s="28">
        <v>940707</v>
      </c>
      <c r="D12" s="29" t="s">
        <v>28</v>
      </c>
      <c r="E12" s="30">
        <v>16</v>
      </c>
      <c r="F12" s="30">
        <v>140</v>
      </c>
      <c r="G12" s="30">
        <v>375</v>
      </c>
      <c r="H12" s="26">
        <v>515</v>
      </c>
    </row>
    <row r="13" spans="1:8" s="35" customFormat="1" ht="33.75" customHeight="1" thickBot="1">
      <c r="A13" s="32" t="s">
        <v>29</v>
      </c>
      <c r="B13" s="27" t="s">
        <v>30</v>
      </c>
      <c r="C13" s="28">
        <v>950718</v>
      </c>
      <c r="D13" s="29" t="s">
        <v>18</v>
      </c>
      <c r="E13" s="30">
        <v>4</v>
      </c>
      <c r="F13" s="30">
        <v>170</v>
      </c>
      <c r="G13" s="30">
        <v>334</v>
      </c>
      <c r="H13" s="26">
        <v>504</v>
      </c>
    </row>
    <row r="14" spans="1:8" ht="33.75" customHeight="1" thickBot="1">
      <c r="A14" s="32" t="s">
        <v>31</v>
      </c>
      <c r="B14" s="22" t="s">
        <v>32</v>
      </c>
      <c r="C14" s="23">
        <v>960111</v>
      </c>
      <c r="D14" s="24" t="s">
        <v>23</v>
      </c>
      <c r="E14" s="25">
        <v>10</v>
      </c>
      <c r="F14" s="25">
        <v>136</v>
      </c>
      <c r="G14" s="25">
        <v>335</v>
      </c>
      <c r="H14" s="26">
        <v>471</v>
      </c>
    </row>
    <row r="15" spans="1:8" ht="37.5" hidden="1" customHeight="1" thickBot="1">
      <c r="A15" s="34" t="s">
        <v>33</v>
      </c>
      <c r="B15" s="22"/>
      <c r="C15" s="23"/>
      <c r="D15" s="24"/>
      <c r="E15" s="25"/>
      <c r="F15" s="25"/>
      <c r="G15" s="25"/>
      <c r="H15" s="26"/>
    </row>
    <row r="16" spans="1:8" s="31" customFormat="1" ht="33.75" hidden="1" customHeight="1" thickBot="1">
      <c r="A16" s="32" t="s">
        <v>34</v>
      </c>
      <c r="B16" s="22"/>
      <c r="C16" s="23"/>
      <c r="D16" s="24"/>
      <c r="E16" s="25"/>
      <c r="F16" s="25"/>
      <c r="G16" s="25"/>
      <c r="H16" s="26"/>
    </row>
    <row r="17" spans="1:8" s="35" customFormat="1" ht="33.75" hidden="1" customHeight="1" thickBot="1">
      <c r="A17" s="34" t="s">
        <v>35</v>
      </c>
      <c r="B17" s="27"/>
      <c r="C17" s="28"/>
      <c r="D17" s="29"/>
      <c r="E17" s="30"/>
      <c r="F17" s="30"/>
      <c r="G17" s="30"/>
      <c r="H17" s="26"/>
    </row>
    <row r="18" spans="1:8" s="35" customFormat="1" ht="33.75" hidden="1" customHeight="1" thickBot="1">
      <c r="A18" s="32" t="s">
        <v>36</v>
      </c>
      <c r="B18" s="27"/>
      <c r="C18" s="28"/>
      <c r="D18" s="29"/>
      <c r="E18" s="30"/>
      <c r="F18" s="30"/>
      <c r="G18" s="30"/>
      <c r="H18" s="26"/>
    </row>
    <row r="19" spans="1:8" ht="33.75" hidden="1" customHeight="1" thickBot="1">
      <c r="A19" s="34" t="s">
        <v>37</v>
      </c>
      <c r="B19" s="22"/>
      <c r="C19" s="23"/>
      <c r="D19" s="24"/>
      <c r="E19" s="25"/>
      <c r="F19" s="25"/>
      <c r="G19" s="25"/>
      <c r="H19" s="26"/>
    </row>
    <row r="20" spans="1:8" ht="37.5" hidden="1" customHeight="1" thickBot="1">
      <c r="A20" s="32" t="s">
        <v>38</v>
      </c>
      <c r="B20" s="22"/>
      <c r="C20" s="23"/>
      <c r="D20" s="24"/>
      <c r="E20" s="25"/>
      <c r="F20" s="25"/>
      <c r="G20" s="25"/>
      <c r="H20" s="26"/>
    </row>
    <row r="21" spans="1:8" ht="33.75" hidden="1" customHeight="1" thickBot="1">
      <c r="A21" s="32" t="s">
        <v>39</v>
      </c>
      <c r="B21" s="22"/>
      <c r="C21" s="23"/>
      <c r="D21" s="24"/>
      <c r="E21" s="25"/>
      <c r="F21" s="25"/>
      <c r="G21" s="25"/>
      <c r="H21" s="26"/>
    </row>
    <row r="22" spans="1:8" s="35" customFormat="1" ht="33.75" hidden="1" customHeight="1" thickBot="1">
      <c r="A22" s="34" t="s">
        <v>40</v>
      </c>
      <c r="B22" s="27"/>
      <c r="C22" s="33"/>
      <c r="D22" s="29"/>
      <c r="E22" s="30"/>
      <c r="F22" s="30"/>
      <c r="G22" s="30"/>
      <c r="H22" s="26"/>
    </row>
    <row r="23" spans="1:8" s="35" customFormat="1" ht="33.75" hidden="1" customHeight="1" thickBot="1">
      <c r="A23" s="32" t="s">
        <v>41</v>
      </c>
      <c r="B23" s="22"/>
      <c r="C23" s="23"/>
      <c r="D23" s="24"/>
      <c r="E23" s="25"/>
      <c r="F23" s="25"/>
      <c r="G23" s="25"/>
      <c r="H23" s="26"/>
    </row>
    <row r="24" spans="1:8" ht="33.75" hidden="1" customHeight="1" thickBot="1">
      <c r="A24" s="34" t="s">
        <v>42</v>
      </c>
      <c r="B24" s="22"/>
      <c r="C24" s="23"/>
      <c r="D24" s="24"/>
      <c r="E24" s="25"/>
      <c r="F24" s="25"/>
      <c r="G24" s="25"/>
      <c r="H24" s="26"/>
    </row>
    <row r="25" spans="1:8" s="35" customFormat="1" ht="33.75" hidden="1" customHeight="1" thickBot="1">
      <c r="A25" s="32" t="s">
        <v>43</v>
      </c>
      <c r="B25" s="27"/>
      <c r="C25" s="28"/>
      <c r="D25" s="29"/>
      <c r="E25" s="30"/>
      <c r="F25" s="30"/>
      <c r="G25" s="30"/>
      <c r="H25" s="26"/>
    </row>
    <row r="26" spans="1:8" ht="37.5" hidden="1" customHeight="1" thickBot="1">
      <c r="A26" s="32" t="s">
        <v>44</v>
      </c>
      <c r="B26" s="22"/>
      <c r="C26" s="23"/>
      <c r="D26" s="24"/>
      <c r="E26" s="25"/>
      <c r="F26" s="25"/>
      <c r="G26" s="25"/>
      <c r="H26" s="26"/>
    </row>
    <row r="27" spans="1:8" ht="33.75" hidden="1" customHeight="1" thickBot="1">
      <c r="A27" s="34" t="s">
        <v>45</v>
      </c>
      <c r="B27" s="22"/>
      <c r="C27" s="36"/>
      <c r="D27" s="24"/>
      <c r="E27" s="25"/>
      <c r="F27" s="25"/>
      <c r="G27" s="25"/>
      <c r="H27" s="26"/>
    </row>
    <row r="28" spans="1:8" ht="33.75" hidden="1" customHeight="1" thickBot="1">
      <c r="A28" s="32" t="s">
        <v>46</v>
      </c>
      <c r="B28" s="22"/>
      <c r="C28" s="23"/>
      <c r="D28" s="24"/>
      <c r="E28" s="25"/>
      <c r="F28" s="25"/>
      <c r="G28" s="25"/>
      <c r="H28" s="26"/>
    </row>
    <row r="29" spans="1:8" ht="33.75" hidden="1" customHeight="1" thickBot="1">
      <c r="A29" s="32" t="s">
        <v>47</v>
      </c>
      <c r="B29" s="22"/>
      <c r="C29" s="23"/>
      <c r="D29" s="24"/>
      <c r="E29" s="25"/>
      <c r="F29" s="25"/>
      <c r="G29" s="25"/>
      <c r="H29" s="26"/>
    </row>
    <row r="30" spans="1:8" ht="33.75" hidden="1" customHeight="1" thickBot="1">
      <c r="A30" s="34" t="s">
        <v>48</v>
      </c>
      <c r="B30" s="22"/>
      <c r="C30" s="36"/>
      <c r="D30" s="24"/>
      <c r="E30" s="25"/>
      <c r="F30" s="25"/>
      <c r="G30" s="25"/>
      <c r="H30" s="26"/>
    </row>
    <row r="31" spans="1:8" ht="37.5" hidden="1" customHeight="1" thickBot="1">
      <c r="A31" s="34" t="s">
        <v>49</v>
      </c>
      <c r="B31" s="22"/>
      <c r="C31" s="23"/>
      <c r="D31" s="24"/>
      <c r="E31" s="25"/>
      <c r="F31" s="25"/>
      <c r="G31" s="25"/>
      <c r="H31" s="26"/>
    </row>
    <row r="32" spans="1:8" ht="37.5" hidden="1" customHeight="1" thickBot="1">
      <c r="A32" s="34" t="s">
        <v>50</v>
      </c>
      <c r="B32" s="22"/>
      <c r="C32" s="23"/>
      <c r="D32" s="24"/>
      <c r="E32" s="25"/>
      <c r="F32" s="25"/>
      <c r="G32" s="25"/>
      <c r="H32" s="26"/>
    </row>
    <row r="33" spans="1:8" s="35" customFormat="1" ht="33.75" hidden="1" customHeight="1" thickBot="1">
      <c r="A33" s="32" t="s">
        <v>51</v>
      </c>
      <c r="B33" s="22"/>
      <c r="C33" s="23"/>
      <c r="D33" s="24"/>
      <c r="E33" s="25"/>
      <c r="F33" s="25"/>
      <c r="G33" s="25"/>
      <c r="H33" s="26"/>
    </row>
    <row r="34" spans="1:8" s="31" customFormat="1" ht="33.75" hidden="1" customHeight="1" thickBot="1">
      <c r="A34" s="32" t="s">
        <v>52</v>
      </c>
      <c r="B34" s="22"/>
      <c r="C34" s="23"/>
      <c r="D34" s="24"/>
      <c r="E34" s="25"/>
      <c r="F34" s="25"/>
      <c r="G34" s="25"/>
      <c r="H34" s="26"/>
    </row>
    <row r="35" spans="1:8" s="35" customFormat="1" ht="33.75" hidden="1" customHeight="1" thickBot="1">
      <c r="A35" s="32" t="s">
        <v>53</v>
      </c>
      <c r="B35" s="27"/>
      <c r="C35" s="28"/>
      <c r="D35" s="29"/>
      <c r="E35" s="30"/>
      <c r="F35" s="30"/>
      <c r="G35" s="30"/>
      <c r="H35" s="26"/>
    </row>
    <row r="36" spans="1:8" s="31" customFormat="1" ht="33.75" hidden="1" customHeight="1" thickBot="1">
      <c r="A36" s="32" t="s">
        <v>54</v>
      </c>
      <c r="B36" s="27"/>
      <c r="C36" s="28"/>
      <c r="D36" s="29"/>
      <c r="E36" s="30"/>
      <c r="F36" s="30"/>
      <c r="G36" s="30"/>
      <c r="H36" s="26"/>
    </row>
    <row r="37" spans="1:8" ht="37.5" hidden="1" customHeight="1" thickBot="1">
      <c r="A37" s="34" t="s">
        <v>55</v>
      </c>
      <c r="B37" s="22"/>
      <c r="C37" s="23"/>
      <c r="D37" s="24"/>
      <c r="E37" s="25"/>
      <c r="F37" s="25"/>
      <c r="G37" s="25"/>
      <c r="H37" s="26"/>
    </row>
    <row r="38" spans="1:8" ht="37.5" hidden="1" customHeight="1" thickBot="1">
      <c r="A38" s="32" t="s">
        <v>56</v>
      </c>
      <c r="B38" s="22" t="str">
        <f>IF(ISBLANK('[7]data (3)'!A188),"",'[7]data (3)'!A188)</f>
        <v/>
      </c>
      <c r="C38" s="23" t="str">
        <f>IF(ISBLANK('[7]data (3)'!C188),"",'[7]data (3)'!C188)</f>
        <v/>
      </c>
      <c r="D38" s="24" t="str">
        <f>IF(ISBLANK('[7]data (3)'!A187),"",'[7]data (3)'!A187)</f>
        <v/>
      </c>
      <c r="E38" s="25" t="str">
        <f>IF(ISBLANK('[7]data (3)'!G188),"",'[7]data (3)'!G188)</f>
        <v/>
      </c>
      <c r="F38" s="25" t="str">
        <f>IF(ISBLANK('[7]data (3)'!I188),"",'[7]data (3)'!I188)</f>
        <v/>
      </c>
      <c r="G38" s="25" t="str">
        <f>IF(ISBLANK('[7]data (3)'!H188),"",'[7]data (3)'!H188)</f>
        <v/>
      </c>
      <c r="H38" s="26" t="str">
        <f>IF(ISBLANK('[7]data (3)'!F188),"",'[7]data (3)'!F188)</f>
        <v/>
      </c>
    </row>
    <row r="39" spans="1:8" ht="37.5" hidden="1" customHeight="1" thickBot="1">
      <c r="A39" s="32" t="s">
        <v>57</v>
      </c>
      <c r="B39" s="22" t="str">
        <f>IF(ISBLANK('[7]data (3)'!A193),"",'[7]data (3)'!A193)</f>
        <v/>
      </c>
      <c r="C39" s="23" t="str">
        <f>IF(ISBLANK('[7]data (3)'!C193),"",'[7]data (3)'!C193)</f>
        <v/>
      </c>
      <c r="D39" s="24" t="str">
        <f>IF(ISBLANK('[7]data (3)'!A192),"",'[7]data (3)'!A192)</f>
        <v/>
      </c>
      <c r="E39" s="25" t="str">
        <f>IF(ISBLANK('[7]data (3)'!G193),"",'[7]data (3)'!G193)</f>
        <v/>
      </c>
      <c r="F39" s="25" t="str">
        <f>IF(ISBLANK('[7]data (3)'!I193),"",'[7]data (3)'!I193)</f>
        <v/>
      </c>
      <c r="G39" s="25" t="str">
        <f>IF(ISBLANK('[7]data (3)'!H193),"",'[7]data (3)'!H193)</f>
        <v/>
      </c>
      <c r="H39" s="26" t="str">
        <f>IF(ISBLANK('[7]data (3)'!F193),"",'[7]data (3)'!F193)</f>
        <v/>
      </c>
    </row>
    <row r="40" spans="1:8" ht="37.5" hidden="1" customHeight="1" thickBot="1">
      <c r="A40" s="34" t="s">
        <v>58</v>
      </c>
      <c r="B40" s="22" t="str">
        <f>IF(ISBLANK('[7]data (3)'!A198),"",'[7]data (3)'!A198)</f>
        <v/>
      </c>
      <c r="C40" s="23" t="str">
        <f>IF(ISBLANK('[7]data (3)'!C198),"",'[7]data (3)'!C198)</f>
        <v/>
      </c>
      <c r="D40" s="24" t="str">
        <f>IF(ISBLANK('[7]data (3)'!A197),"",'[7]data (3)'!A197)</f>
        <v/>
      </c>
      <c r="E40" s="25" t="str">
        <f>IF(ISBLANK('[7]data (3)'!G198),"",'[7]data (3)'!G198)</f>
        <v/>
      </c>
      <c r="F40" s="25" t="str">
        <f>IF(ISBLANK('[7]data (3)'!I198),"",'[7]data (3)'!I198)</f>
        <v/>
      </c>
      <c r="G40" s="25" t="str">
        <f>IF(ISBLANK('[7]data (3)'!H198),"",'[7]data (3)'!H198)</f>
        <v/>
      </c>
      <c r="H40" s="26" t="str">
        <f>IF(ISBLANK('[7]data (3)'!F198),"",'[7]data (3)'!F198)</f>
        <v/>
      </c>
    </row>
    <row r="41" spans="1:8" ht="37.5" hidden="1" customHeight="1" thickBot="1">
      <c r="A41" s="32" t="s">
        <v>59</v>
      </c>
      <c r="B41" s="22" t="str">
        <f>IF(ISBLANK('[7]data (3)'!A203),"",'[7]data (3)'!A203)</f>
        <v/>
      </c>
      <c r="C41" s="23" t="str">
        <f>IF(ISBLANK('[7]data (3)'!C203),"",'[7]data (3)'!C203)</f>
        <v/>
      </c>
      <c r="D41" s="24" t="str">
        <f>IF(ISBLANK('[7]data (3)'!A202),"",'[7]data (3)'!A202)</f>
        <v/>
      </c>
      <c r="E41" s="25" t="str">
        <f>IF(ISBLANK('[7]data (3)'!G203),"",'[7]data (3)'!G203)</f>
        <v/>
      </c>
      <c r="F41" s="25" t="str">
        <f>IF(ISBLANK('[7]data (3)'!I203),"",'[7]data (3)'!I203)</f>
        <v/>
      </c>
      <c r="G41" s="25" t="str">
        <f>IF(ISBLANK('[7]data (3)'!H203),"",'[7]data (3)'!H203)</f>
        <v/>
      </c>
      <c r="H41" s="26" t="str">
        <f>IF(ISBLANK('[7]data (3)'!F203),"",'[7]data (3)'!F203)</f>
        <v/>
      </c>
    </row>
    <row r="42" spans="1:8" hidden="1"/>
  </sheetData>
  <printOptions horizontalCentered="1"/>
  <pageMargins left="0.39370078740157483" right="0.39370078740157483" top="0.39370078740157483" bottom="0.39370078740157483" header="0.19685039370078741" footer="0.51181102362204722"/>
  <pageSetup paperSize="9" scale="8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>
      <selection activeCell="B6" sqref="B6:H12"/>
    </sheetView>
  </sheetViews>
  <sheetFormatPr defaultRowHeight="12.75"/>
  <cols>
    <col min="1" max="1" width="5.42578125" style="12" customWidth="1"/>
    <col min="2" max="2" width="27" style="2" customWidth="1"/>
    <col min="3" max="3" width="12.42578125" customWidth="1"/>
    <col min="4" max="4" width="28.42578125" style="2" customWidth="1"/>
    <col min="5" max="5" width="6.42578125" style="13" customWidth="1"/>
    <col min="6" max="6" width="8.5703125" style="13" customWidth="1"/>
    <col min="7" max="7" width="11.42578125" style="13" customWidth="1"/>
    <col min="8" max="8" width="13.5703125" style="13" customWidth="1"/>
  </cols>
  <sheetData>
    <row r="1" spans="1:8" ht="25.5" customHeight="1">
      <c r="A1" s="1" t="s">
        <v>0</v>
      </c>
      <c r="B1" s="1"/>
      <c r="C1" s="1"/>
      <c r="E1" s="3"/>
      <c r="F1" s="4"/>
      <c r="G1" s="5" t="s">
        <v>1</v>
      </c>
      <c r="H1" s="6"/>
    </row>
    <row r="2" spans="1:8" ht="29.25" customHeight="1">
      <c r="A2" s="7" t="s">
        <v>60</v>
      </c>
      <c r="B2" s="8"/>
      <c r="C2" s="8"/>
      <c r="D2" s="8"/>
      <c r="E2" s="8"/>
      <c r="F2" s="8"/>
      <c r="G2" s="8"/>
      <c r="H2" s="6"/>
    </row>
    <row r="3" spans="1:8" ht="6" customHeight="1" thickBot="1">
      <c r="A3" s="9"/>
      <c r="B3" s="10"/>
      <c r="C3" s="10"/>
      <c r="D3" s="11"/>
      <c r="E3" s="9"/>
      <c r="F3" s="10"/>
      <c r="G3" s="10"/>
      <c r="H3" s="10"/>
    </row>
    <row r="4" spans="1:8" ht="13.5" hidden="1" thickBot="1"/>
    <row r="5" spans="1:8" s="20" customFormat="1" ht="28.5" customHeight="1" thickBot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9" t="s">
        <v>10</v>
      </c>
    </row>
    <row r="6" spans="1:8" ht="33.75" customHeight="1" thickBot="1">
      <c r="A6" s="21" t="s">
        <v>11</v>
      </c>
      <c r="B6" s="27" t="s">
        <v>61</v>
      </c>
      <c r="C6" s="23" t="s">
        <v>62</v>
      </c>
      <c r="D6" s="24" t="s">
        <v>23</v>
      </c>
      <c r="E6" s="25">
        <v>11</v>
      </c>
      <c r="F6" s="25">
        <v>180</v>
      </c>
      <c r="G6" s="25">
        <v>354</v>
      </c>
      <c r="H6" s="26">
        <v>534</v>
      </c>
    </row>
    <row r="7" spans="1:8" s="31" customFormat="1" ht="33.75" customHeight="1" thickBot="1">
      <c r="A7" s="21" t="s">
        <v>14</v>
      </c>
      <c r="B7" s="27" t="s">
        <v>63</v>
      </c>
      <c r="C7" s="28" t="s">
        <v>64</v>
      </c>
      <c r="D7" s="29" t="s">
        <v>23</v>
      </c>
      <c r="E7" s="30">
        <v>12</v>
      </c>
      <c r="F7" s="30">
        <v>174</v>
      </c>
      <c r="G7" s="30">
        <v>353</v>
      </c>
      <c r="H7" s="26">
        <v>527</v>
      </c>
    </row>
    <row r="8" spans="1:8" ht="37.5" customHeight="1" thickBot="1">
      <c r="A8" s="21" t="s">
        <v>16</v>
      </c>
      <c r="B8" s="27" t="s">
        <v>65</v>
      </c>
      <c r="C8" s="28">
        <v>976007</v>
      </c>
      <c r="D8" s="29" t="s">
        <v>18</v>
      </c>
      <c r="E8" s="30">
        <v>10</v>
      </c>
      <c r="F8" s="30">
        <v>140</v>
      </c>
      <c r="G8" s="30">
        <v>385</v>
      </c>
      <c r="H8" s="26">
        <v>525</v>
      </c>
    </row>
    <row r="9" spans="1:8" ht="33.75" customHeight="1" thickBot="1">
      <c r="A9" s="32" t="s">
        <v>19</v>
      </c>
      <c r="B9" s="27" t="s">
        <v>66</v>
      </c>
      <c r="C9" s="28">
        <v>995114</v>
      </c>
      <c r="D9" s="29" t="s">
        <v>18</v>
      </c>
      <c r="E9" s="30">
        <v>10</v>
      </c>
      <c r="F9" s="30">
        <v>155</v>
      </c>
      <c r="G9" s="30">
        <v>367</v>
      </c>
      <c r="H9" s="26">
        <v>522</v>
      </c>
    </row>
    <row r="10" spans="1:8" ht="33.75" customHeight="1" thickBot="1">
      <c r="A10" s="32" t="s">
        <v>21</v>
      </c>
      <c r="B10" s="27" t="s">
        <v>67</v>
      </c>
      <c r="C10" s="28">
        <v>975729</v>
      </c>
      <c r="D10" s="29" t="s">
        <v>23</v>
      </c>
      <c r="E10" s="30">
        <v>14</v>
      </c>
      <c r="F10" s="30">
        <v>151</v>
      </c>
      <c r="G10" s="30">
        <v>367</v>
      </c>
      <c r="H10" s="26">
        <v>518</v>
      </c>
    </row>
    <row r="11" spans="1:8" ht="33.75" customHeight="1" thickBot="1">
      <c r="A11" s="32" t="s">
        <v>24</v>
      </c>
      <c r="B11" s="27" t="s">
        <v>68</v>
      </c>
      <c r="C11" s="33">
        <v>975923</v>
      </c>
      <c r="D11" s="29" t="s">
        <v>18</v>
      </c>
      <c r="E11" s="30">
        <v>13</v>
      </c>
      <c r="F11" s="30">
        <v>154</v>
      </c>
      <c r="G11" s="30">
        <v>359</v>
      </c>
      <c r="H11" s="26">
        <v>513</v>
      </c>
    </row>
    <row r="12" spans="1:8" s="35" customFormat="1" ht="33.75" customHeight="1" thickBot="1">
      <c r="A12" s="34" t="s">
        <v>26</v>
      </c>
      <c r="B12" s="27" t="s">
        <v>69</v>
      </c>
      <c r="C12" s="28" t="s">
        <v>70</v>
      </c>
      <c r="D12" s="29" t="s">
        <v>23</v>
      </c>
      <c r="E12" s="30">
        <v>24</v>
      </c>
      <c r="F12" s="30">
        <v>98</v>
      </c>
      <c r="G12" s="30">
        <v>320</v>
      </c>
      <c r="H12" s="26">
        <v>418</v>
      </c>
    </row>
    <row r="13" spans="1:8" s="35" customFormat="1" ht="33.75" hidden="1" customHeight="1" thickBot="1">
      <c r="A13" s="32" t="s">
        <v>29</v>
      </c>
      <c r="B13" s="27"/>
      <c r="C13" s="28"/>
      <c r="D13" s="29"/>
      <c r="E13" s="30"/>
      <c r="F13" s="30"/>
      <c r="G13" s="30"/>
      <c r="H13" s="26"/>
    </row>
    <row r="14" spans="1:8" ht="33.75" hidden="1" customHeight="1" thickBot="1">
      <c r="A14" s="32" t="s">
        <v>31</v>
      </c>
      <c r="B14" s="22"/>
      <c r="C14" s="23"/>
      <c r="D14" s="24"/>
      <c r="E14" s="25"/>
      <c r="F14" s="25"/>
      <c r="G14" s="25"/>
      <c r="H14" s="26"/>
    </row>
    <row r="15" spans="1:8" ht="37.5" hidden="1" customHeight="1" thickBot="1">
      <c r="A15" s="34" t="s">
        <v>33</v>
      </c>
      <c r="B15" s="22"/>
      <c r="C15" s="23"/>
      <c r="D15" s="24"/>
      <c r="E15" s="25"/>
      <c r="F15" s="25"/>
      <c r="G15" s="25"/>
      <c r="H15" s="26"/>
    </row>
    <row r="16" spans="1:8" s="31" customFormat="1" ht="33.75" hidden="1" customHeight="1" thickBot="1">
      <c r="A16" s="32" t="s">
        <v>34</v>
      </c>
      <c r="B16" s="22"/>
      <c r="C16" s="23"/>
      <c r="D16" s="24"/>
      <c r="E16" s="25"/>
      <c r="F16" s="25"/>
      <c r="G16" s="25"/>
      <c r="H16" s="26"/>
    </row>
    <row r="17" spans="1:8" s="35" customFormat="1" ht="33.75" hidden="1" customHeight="1" thickBot="1">
      <c r="A17" s="34" t="s">
        <v>35</v>
      </c>
      <c r="B17" s="27"/>
      <c r="C17" s="28"/>
      <c r="D17" s="29"/>
      <c r="E17" s="30"/>
      <c r="F17" s="30"/>
      <c r="G17" s="30"/>
      <c r="H17" s="26"/>
    </row>
    <row r="18" spans="1:8" s="35" customFormat="1" ht="33.75" hidden="1" customHeight="1" thickBot="1">
      <c r="A18" s="32" t="s">
        <v>36</v>
      </c>
      <c r="B18" s="27"/>
      <c r="C18" s="28"/>
      <c r="D18" s="29"/>
      <c r="E18" s="30"/>
      <c r="F18" s="30"/>
      <c r="G18" s="30"/>
      <c r="H18" s="26"/>
    </row>
    <row r="19" spans="1:8" ht="33.75" hidden="1" customHeight="1" thickBot="1">
      <c r="A19" s="34" t="s">
        <v>37</v>
      </c>
      <c r="B19" s="22"/>
      <c r="C19" s="23"/>
      <c r="D19" s="24"/>
      <c r="E19" s="25"/>
      <c r="F19" s="25"/>
      <c r="G19" s="25"/>
      <c r="H19" s="26"/>
    </row>
    <row r="20" spans="1:8" ht="37.5" hidden="1" customHeight="1" thickBot="1">
      <c r="A20" s="32" t="s">
        <v>38</v>
      </c>
      <c r="B20" s="22"/>
      <c r="C20" s="23"/>
      <c r="D20" s="24"/>
      <c r="E20" s="25"/>
      <c r="F20" s="25"/>
      <c r="G20" s="25"/>
      <c r="H20" s="26"/>
    </row>
    <row r="21" spans="1:8" ht="33.75" hidden="1" customHeight="1" thickBot="1">
      <c r="A21" s="32" t="s">
        <v>39</v>
      </c>
      <c r="B21" s="22"/>
      <c r="C21" s="23"/>
      <c r="D21" s="24"/>
      <c r="E21" s="25"/>
      <c r="F21" s="25"/>
      <c r="G21" s="25"/>
      <c r="H21" s="26"/>
    </row>
    <row r="22" spans="1:8" s="35" customFormat="1" ht="33.75" hidden="1" customHeight="1" thickBot="1">
      <c r="A22" s="34" t="s">
        <v>40</v>
      </c>
      <c r="B22" s="27"/>
      <c r="C22" s="33"/>
      <c r="D22" s="29"/>
      <c r="E22" s="30"/>
      <c r="F22" s="30"/>
      <c r="G22" s="30"/>
      <c r="H22" s="26"/>
    </row>
    <row r="23" spans="1:8" s="35" customFormat="1" ht="33.75" hidden="1" customHeight="1" thickBot="1">
      <c r="A23" s="32" t="s">
        <v>41</v>
      </c>
      <c r="B23" s="22"/>
      <c r="C23" s="23"/>
      <c r="D23" s="24"/>
      <c r="E23" s="25"/>
      <c r="F23" s="25"/>
      <c r="G23" s="25"/>
      <c r="H23" s="26"/>
    </row>
    <row r="24" spans="1:8" ht="33.75" hidden="1" customHeight="1" thickBot="1">
      <c r="A24" s="34" t="s">
        <v>42</v>
      </c>
      <c r="B24" s="22"/>
      <c r="C24" s="23"/>
      <c r="D24" s="24"/>
      <c r="E24" s="25"/>
      <c r="F24" s="25"/>
      <c r="G24" s="25"/>
      <c r="H24" s="26"/>
    </row>
    <row r="25" spans="1:8" s="35" customFormat="1" ht="33.75" hidden="1" customHeight="1" thickBot="1">
      <c r="A25" s="32" t="s">
        <v>43</v>
      </c>
      <c r="B25" s="27"/>
      <c r="C25" s="28"/>
      <c r="D25" s="29"/>
      <c r="E25" s="30"/>
      <c r="F25" s="30"/>
      <c r="G25" s="30"/>
      <c r="H25" s="26"/>
    </row>
    <row r="26" spans="1:8" ht="37.5" hidden="1" customHeight="1" thickBot="1">
      <c r="A26" s="32" t="s">
        <v>44</v>
      </c>
      <c r="B26" s="22"/>
      <c r="C26" s="23"/>
      <c r="D26" s="24"/>
      <c r="E26" s="25"/>
      <c r="F26" s="25"/>
      <c r="G26" s="25"/>
      <c r="H26" s="26"/>
    </row>
    <row r="27" spans="1:8" ht="33.75" hidden="1" customHeight="1" thickBot="1">
      <c r="A27" s="34" t="s">
        <v>45</v>
      </c>
      <c r="B27" s="22"/>
      <c r="C27" s="36"/>
      <c r="D27" s="24"/>
      <c r="E27" s="25"/>
      <c r="F27" s="25"/>
      <c r="G27" s="25"/>
      <c r="H27" s="26"/>
    </row>
    <row r="28" spans="1:8" ht="33.75" hidden="1" customHeight="1" thickBot="1">
      <c r="A28" s="32" t="s">
        <v>46</v>
      </c>
      <c r="B28" s="22"/>
      <c r="C28" s="23"/>
      <c r="D28" s="24"/>
      <c r="E28" s="25"/>
      <c r="F28" s="25"/>
      <c r="G28" s="25"/>
      <c r="H28" s="26"/>
    </row>
    <row r="29" spans="1:8" ht="33.75" hidden="1" customHeight="1" thickBot="1">
      <c r="A29" s="32" t="s">
        <v>47</v>
      </c>
      <c r="B29" s="22"/>
      <c r="C29" s="23"/>
      <c r="D29" s="24"/>
      <c r="E29" s="25"/>
      <c r="F29" s="25"/>
      <c r="G29" s="25"/>
      <c r="H29" s="26"/>
    </row>
    <row r="30" spans="1:8" ht="33.75" hidden="1" customHeight="1" thickBot="1">
      <c r="A30" s="34" t="s">
        <v>48</v>
      </c>
      <c r="B30" s="22"/>
      <c r="C30" s="36"/>
      <c r="D30" s="24"/>
      <c r="E30" s="25"/>
      <c r="F30" s="25"/>
      <c r="G30" s="25"/>
      <c r="H30" s="26"/>
    </row>
    <row r="31" spans="1:8" ht="37.5" hidden="1" customHeight="1" thickBot="1">
      <c r="A31" s="34" t="s">
        <v>49</v>
      </c>
      <c r="B31" s="22"/>
      <c r="C31" s="23"/>
      <c r="D31" s="24"/>
      <c r="E31" s="25"/>
      <c r="F31" s="25"/>
      <c r="G31" s="25"/>
      <c r="H31" s="26"/>
    </row>
    <row r="32" spans="1:8" ht="37.5" hidden="1" customHeight="1" thickBot="1">
      <c r="A32" s="34" t="s">
        <v>50</v>
      </c>
      <c r="B32" s="22"/>
      <c r="C32" s="23"/>
      <c r="D32" s="24"/>
      <c r="E32" s="25"/>
      <c r="F32" s="25"/>
      <c r="G32" s="25"/>
      <c r="H32" s="26"/>
    </row>
    <row r="33" spans="1:8" s="35" customFormat="1" ht="33.75" hidden="1" customHeight="1" thickBot="1">
      <c r="A33" s="32" t="s">
        <v>51</v>
      </c>
      <c r="B33" s="22"/>
      <c r="C33" s="23"/>
      <c r="D33" s="24"/>
      <c r="E33" s="25"/>
      <c r="F33" s="25"/>
      <c r="G33" s="25"/>
      <c r="H33" s="26"/>
    </row>
    <row r="34" spans="1:8" s="31" customFormat="1" ht="33.75" hidden="1" customHeight="1" thickBot="1">
      <c r="A34" s="32" t="s">
        <v>52</v>
      </c>
      <c r="B34" s="22"/>
      <c r="C34" s="23"/>
      <c r="D34" s="24"/>
      <c r="E34" s="25"/>
      <c r="F34" s="25"/>
      <c r="G34" s="25"/>
      <c r="H34" s="26"/>
    </row>
    <row r="35" spans="1:8" s="35" customFormat="1" ht="33.75" hidden="1" customHeight="1" thickBot="1">
      <c r="A35" s="32" t="s">
        <v>53</v>
      </c>
      <c r="B35" s="27"/>
      <c r="C35" s="28"/>
      <c r="D35" s="29"/>
      <c r="E35" s="30"/>
      <c r="F35" s="30"/>
      <c r="G35" s="30"/>
      <c r="H35" s="26"/>
    </row>
    <row r="36" spans="1:8" s="31" customFormat="1" ht="33.75" hidden="1" customHeight="1" thickBot="1">
      <c r="A36" s="32" t="s">
        <v>54</v>
      </c>
      <c r="B36" s="27"/>
      <c r="C36" s="28"/>
      <c r="D36" s="29"/>
      <c r="E36" s="30"/>
      <c r="F36" s="30"/>
      <c r="G36" s="30"/>
      <c r="H36" s="26"/>
    </row>
    <row r="37" spans="1:8" ht="37.5" hidden="1" customHeight="1" thickBot="1">
      <c r="A37" s="34" t="s">
        <v>55</v>
      </c>
      <c r="B37" s="22"/>
      <c r="C37" s="23"/>
      <c r="D37" s="24"/>
      <c r="E37" s="25"/>
      <c r="F37" s="25"/>
      <c r="G37" s="25"/>
      <c r="H37" s="26"/>
    </row>
    <row r="38" spans="1:8" ht="37.5" hidden="1" customHeight="1" thickBot="1">
      <c r="A38" s="32" t="s">
        <v>56</v>
      </c>
      <c r="B38" s="22" t="str">
        <f>IF(ISBLANK('[7]data (2)'!A188),"",'[7]data (2)'!A188)</f>
        <v/>
      </c>
      <c r="C38" s="23" t="str">
        <f>IF(ISBLANK('[7]data (2)'!C188),"",'[7]data (2)'!C188)</f>
        <v/>
      </c>
      <c r="D38" s="24" t="str">
        <f>IF(ISBLANK('[7]data (2)'!A187),"",'[7]data (2)'!A187)</f>
        <v/>
      </c>
      <c r="E38" s="25" t="str">
        <f>IF(ISBLANK('[7]data (2)'!G188),"",'[7]data (2)'!G188)</f>
        <v/>
      </c>
      <c r="F38" s="25" t="str">
        <f>IF(ISBLANK('[7]data (2)'!I188),"",'[7]data (2)'!I188)</f>
        <v/>
      </c>
      <c r="G38" s="25" t="str">
        <f>IF(ISBLANK('[7]data (2)'!H188),"",'[7]data (2)'!H188)</f>
        <v/>
      </c>
      <c r="H38" s="26" t="str">
        <f>IF(ISBLANK('[7]data (2)'!F188),"",'[7]data (2)'!F188)</f>
        <v/>
      </c>
    </row>
    <row r="39" spans="1:8" ht="37.5" hidden="1" customHeight="1" thickBot="1">
      <c r="A39" s="32" t="s">
        <v>57</v>
      </c>
      <c r="B39" s="22" t="str">
        <f>IF(ISBLANK('[7]data (2)'!A193),"",'[7]data (2)'!A193)</f>
        <v/>
      </c>
      <c r="C39" s="23" t="str">
        <f>IF(ISBLANK('[7]data (2)'!C193),"",'[7]data (2)'!C193)</f>
        <v/>
      </c>
      <c r="D39" s="24" t="str">
        <f>IF(ISBLANK('[7]data (2)'!A192),"",'[7]data (2)'!A192)</f>
        <v/>
      </c>
      <c r="E39" s="25" t="str">
        <f>IF(ISBLANK('[7]data (2)'!G193),"",'[7]data (2)'!G193)</f>
        <v/>
      </c>
      <c r="F39" s="25" t="str">
        <f>IF(ISBLANK('[7]data (2)'!I193),"",'[7]data (2)'!I193)</f>
        <v/>
      </c>
      <c r="G39" s="25" t="str">
        <f>IF(ISBLANK('[7]data (2)'!H193),"",'[7]data (2)'!H193)</f>
        <v/>
      </c>
      <c r="H39" s="26" t="str">
        <f>IF(ISBLANK('[7]data (2)'!F193),"",'[7]data (2)'!F193)</f>
        <v/>
      </c>
    </row>
    <row r="40" spans="1:8" ht="37.5" hidden="1" customHeight="1" thickBot="1">
      <c r="A40" s="34" t="s">
        <v>58</v>
      </c>
      <c r="B40" s="22" t="str">
        <f>IF(ISBLANK('[7]data (2)'!A198),"",'[7]data (2)'!A198)</f>
        <v/>
      </c>
      <c r="C40" s="23" t="str">
        <f>IF(ISBLANK('[7]data (2)'!C198),"",'[7]data (2)'!C198)</f>
        <v/>
      </c>
      <c r="D40" s="24" t="str">
        <f>IF(ISBLANK('[7]data (2)'!A197),"",'[7]data (2)'!A197)</f>
        <v/>
      </c>
      <c r="E40" s="25" t="str">
        <f>IF(ISBLANK('[7]data (2)'!G198),"",'[7]data (2)'!G198)</f>
        <v/>
      </c>
      <c r="F40" s="25" t="str">
        <f>IF(ISBLANK('[7]data (2)'!I198),"",'[7]data (2)'!I198)</f>
        <v/>
      </c>
      <c r="G40" s="25" t="str">
        <f>IF(ISBLANK('[7]data (2)'!H198),"",'[7]data (2)'!H198)</f>
        <v/>
      </c>
      <c r="H40" s="26" t="str">
        <f>IF(ISBLANK('[7]data (2)'!F198),"",'[7]data (2)'!F198)</f>
        <v/>
      </c>
    </row>
    <row r="41" spans="1:8" ht="37.5" hidden="1" customHeight="1" thickBot="1">
      <c r="A41" s="32" t="s">
        <v>59</v>
      </c>
      <c r="B41" s="22" t="str">
        <f>IF(ISBLANK('[7]data (2)'!A203),"",'[7]data (2)'!A203)</f>
        <v/>
      </c>
      <c r="C41" s="23" t="str">
        <f>IF(ISBLANK('[7]data (2)'!C203),"",'[7]data (2)'!C203)</f>
        <v/>
      </c>
      <c r="D41" s="24" t="str">
        <f>IF(ISBLANK('[7]data (2)'!A202),"",'[7]data (2)'!A202)</f>
        <v/>
      </c>
      <c r="E41" s="25" t="str">
        <f>IF(ISBLANK('[7]data (2)'!G203),"",'[7]data (2)'!G203)</f>
        <v/>
      </c>
      <c r="F41" s="25" t="str">
        <f>IF(ISBLANK('[7]data (2)'!I203),"",'[7]data (2)'!I203)</f>
        <v/>
      </c>
      <c r="G41" s="25" t="str">
        <f>IF(ISBLANK('[7]data (2)'!H203),"",'[7]data (2)'!H203)</f>
        <v/>
      </c>
      <c r="H41" s="26" t="str">
        <f>IF(ISBLANK('[7]data (2)'!F203),"",'[7]data (2)'!F203)</f>
        <v/>
      </c>
    </row>
    <row r="42" spans="1:8" hidden="1"/>
    <row r="43" spans="1:8" hidden="1"/>
  </sheetData>
  <printOptions horizontalCentered="1"/>
  <pageMargins left="0.39370078740157483" right="0.39370078740157483" top="0.39370078740157483" bottom="0.39370078740157483" header="0.19685039370078741" footer="0.51181102362204722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selection activeCell="B6" sqref="B6:H9"/>
    </sheetView>
  </sheetViews>
  <sheetFormatPr defaultRowHeight="12.75"/>
  <cols>
    <col min="1" max="1" width="5.42578125" style="12" customWidth="1"/>
    <col min="2" max="2" width="27" style="2" customWidth="1"/>
    <col min="3" max="3" width="12.42578125" customWidth="1"/>
    <col min="4" max="4" width="28.42578125" style="2" customWidth="1"/>
    <col min="5" max="5" width="6.42578125" style="13" customWidth="1"/>
    <col min="6" max="6" width="8.5703125" style="13" customWidth="1"/>
    <col min="7" max="7" width="10.7109375" style="13" customWidth="1"/>
    <col min="8" max="8" width="13.5703125" style="13" customWidth="1"/>
  </cols>
  <sheetData>
    <row r="1" spans="1:8" ht="25.5" customHeight="1">
      <c r="A1" s="1" t="s">
        <v>0</v>
      </c>
      <c r="B1" s="1"/>
      <c r="C1" s="1"/>
      <c r="E1" s="3"/>
      <c r="F1" s="4"/>
      <c r="G1" s="5" t="s">
        <v>1</v>
      </c>
      <c r="H1" s="6"/>
    </row>
    <row r="2" spans="1:8" ht="29.25" customHeight="1">
      <c r="A2" s="7" t="s">
        <v>71</v>
      </c>
      <c r="B2" s="8"/>
      <c r="C2" s="8"/>
      <c r="D2" s="8"/>
      <c r="E2" s="8"/>
      <c r="F2" s="8"/>
      <c r="G2" s="8"/>
      <c r="H2" s="6"/>
    </row>
    <row r="3" spans="1:8" ht="6" customHeight="1" thickBot="1">
      <c r="A3" s="9"/>
      <c r="B3" s="10"/>
      <c r="C3" s="10"/>
      <c r="D3" s="11"/>
      <c r="E3" s="9"/>
      <c r="F3" s="10"/>
      <c r="G3" s="10"/>
      <c r="H3" s="10"/>
    </row>
    <row r="4" spans="1:8" ht="13.5" hidden="1" thickBot="1"/>
    <row r="5" spans="1:8" s="20" customFormat="1" ht="28.5" customHeight="1" thickBot="1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9" t="s">
        <v>10</v>
      </c>
    </row>
    <row r="6" spans="1:8" ht="33.75" customHeight="1" thickBot="1">
      <c r="A6" s="21" t="s">
        <v>11</v>
      </c>
      <c r="B6" s="22" t="s">
        <v>72</v>
      </c>
      <c r="C6" s="23" t="s">
        <v>73</v>
      </c>
      <c r="D6" s="24" t="s">
        <v>23</v>
      </c>
      <c r="E6" s="25">
        <v>8</v>
      </c>
      <c r="F6" s="25">
        <v>172</v>
      </c>
      <c r="G6" s="25">
        <v>385</v>
      </c>
      <c r="H6" s="26">
        <v>557</v>
      </c>
    </row>
    <row r="7" spans="1:8" s="31" customFormat="1" ht="33.75" customHeight="1" thickBot="1">
      <c r="A7" s="21" t="s">
        <v>14</v>
      </c>
      <c r="B7" s="27" t="s">
        <v>74</v>
      </c>
      <c r="C7" s="28">
        <v>980806</v>
      </c>
      <c r="D7" s="29" t="s">
        <v>13</v>
      </c>
      <c r="E7" s="30">
        <v>9</v>
      </c>
      <c r="F7" s="30">
        <v>163</v>
      </c>
      <c r="G7" s="30">
        <v>370</v>
      </c>
      <c r="H7" s="26">
        <v>533</v>
      </c>
    </row>
    <row r="8" spans="1:8" ht="37.5" customHeight="1" thickBot="1">
      <c r="A8" s="21" t="s">
        <v>16</v>
      </c>
      <c r="B8" s="27" t="s">
        <v>75</v>
      </c>
      <c r="C8" s="28" t="s">
        <v>76</v>
      </c>
      <c r="D8" s="29" t="s">
        <v>23</v>
      </c>
      <c r="E8" s="30">
        <v>14</v>
      </c>
      <c r="F8" s="30">
        <v>141</v>
      </c>
      <c r="G8" s="30">
        <v>321</v>
      </c>
      <c r="H8" s="26">
        <v>462</v>
      </c>
    </row>
    <row r="9" spans="1:8" ht="33.75" customHeight="1" thickBot="1">
      <c r="A9" s="32" t="s">
        <v>19</v>
      </c>
      <c r="B9" s="27" t="s">
        <v>77</v>
      </c>
      <c r="C9" s="28">
        <v>991107</v>
      </c>
      <c r="D9" s="29" t="s">
        <v>28</v>
      </c>
      <c r="E9" s="30">
        <v>25</v>
      </c>
      <c r="F9" s="30">
        <v>124</v>
      </c>
      <c r="G9" s="30">
        <v>326</v>
      </c>
      <c r="H9" s="26">
        <v>450</v>
      </c>
    </row>
    <row r="10" spans="1:8" ht="33.75" hidden="1" customHeight="1" thickBot="1">
      <c r="A10" s="32" t="s">
        <v>21</v>
      </c>
      <c r="B10" s="27"/>
      <c r="C10" s="28"/>
      <c r="D10" s="29"/>
      <c r="E10" s="30"/>
      <c r="F10" s="30"/>
      <c r="G10" s="30"/>
      <c r="H10" s="26"/>
    </row>
    <row r="11" spans="1:8" ht="33.75" hidden="1" customHeight="1" thickBot="1">
      <c r="A11" s="32" t="s">
        <v>24</v>
      </c>
      <c r="B11" s="27"/>
      <c r="C11" s="33"/>
      <c r="D11" s="29"/>
      <c r="E11" s="30"/>
      <c r="F11" s="30"/>
      <c r="G11" s="30"/>
      <c r="H11" s="26"/>
    </row>
    <row r="12" spans="1:8" s="35" customFormat="1" ht="33.75" hidden="1" customHeight="1" thickBot="1">
      <c r="A12" s="34" t="s">
        <v>26</v>
      </c>
      <c r="B12" s="27"/>
      <c r="C12" s="28"/>
      <c r="D12" s="29"/>
      <c r="E12" s="30"/>
      <c r="F12" s="30"/>
      <c r="G12" s="30"/>
      <c r="H12" s="26"/>
    </row>
    <row r="13" spans="1:8" s="35" customFormat="1" ht="33.75" hidden="1" customHeight="1" thickBot="1">
      <c r="A13" s="32" t="s">
        <v>29</v>
      </c>
      <c r="B13" s="27"/>
      <c r="C13" s="28"/>
      <c r="D13" s="29"/>
      <c r="E13" s="30"/>
      <c r="F13" s="30"/>
      <c r="G13" s="30"/>
      <c r="H13" s="26"/>
    </row>
    <row r="14" spans="1:8" ht="33.75" hidden="1" customHeight="1" thickBot="1">
      <c r="A14" s="32" t="s">
        <v>31</v>
      </c>
      <c r="B14" s="22"/>
      <c r="C14" s="23"/>
      <c r="D14" s="24"/>
      <c r="E14" s="25"/>
      <c r="F14" s="25"/>
      <c r="G14" s="25"/>
      <c r="H14" s="26"/>
    </row>
    <row r="15" spans="1:8" ht="37.5" hidden="1" customHeight="1" thickBot="1">
      <c r="A15" s="34" t="s">
        <v>33</v>
      </c>
      <c r="B15" s="22"/>
      <c r="C15" s="23"/>
      <c r="D15" s="24"/>
      <c r="E15" s="25"/>
      <c r="F15" s="25"/>
      <c r="G15" s="25"/>
      <c r="H15" s="26"/>
    </row>
    <row r="16" spans="1:8" s="31" customFormat="1" ht="33.75" hidden="1" customHeight="1" thickBot="1">
      <c r="A16" s="32" t="s">
        <v>34</v>
      </c>
      <c r="B16" s="22" t="str">
        <f>IF(ISBLANK([7]data!A60),"",[7]data!A60)</f>
        <v/>
      </c>
      <c r="C16" s="23" t="str">
        <f>IF(ISBLANK([7]data!C60),"",[7]data!C60)</f>
        <v/>
      </c>
      <c r="D16" s="24" t="str">
        <f>IF(ISBLANK([7]data!A59),"",[7]data!A59)</f>
        <v/>
      </c>
      <c r="E16" s="25" t="str">
        <f>IF(ISBLANK([7]data!G60),"",[7]data!G60)</f>
        <v/>
      </c>
      <c r="F16" s="25" t="str">
        <f>IF(ISBLANK([7]data!I60),"",[7]data!I60)</f>
        <v/>
      </c>
      <c r="G16" s="25" t="str">
        <f>IF(ISBLANK([7]data!H60),"",[7]data!H60)</f>
        <v/>
      </c>
      <c r="H16" s="26" t="str">
        <f>IF(ISBLANK([7]data!F60),"",[7]data!F60)</f>
        <v/>
      </c>
    </row>
    <row r="17" spans="1:8" s="35" customFormat="1" ht="33.75" hidden="1" customHeight="1" thickBot="1">
      <c r="A17" s="34" t="s">
        <v>35</v>
      </c>
      <c r="B17" s="27" t="str">
        <f>IF(ISBLANK([7]data!A65),"",[7]data!A65)</f>
        <v/>
      </c>
      <c r="C17" s="28" t="str">
        <f>IF(ISBLANK([7]data!C65),"",[7]data!C65)</f>
        <v/>
      </c>
      <c r="D17" s="29" t="str">
        <f>IF(ISBLANK([7]data!A64),"",[7]data!A64)</f>
        <v/>
      </c>
      <c r="E17" s="30" t="str">
        <f>IF(ISBLANK([7]data!G65),"",[7]data!G65)</f>
        <v/>
      </c>
      <c r="F17" s="30" t="str">
        <f>IF(ISBLANK([7]data!I65),"",[7]data!I65)</f>
        <v/>
      </c>
      <c r="G17" s="30" t="str">
        <f>IF(ISBLANK([7]data!H65),"",[7]data!H65)</f>
        <v/>
      </c>
      <c r="H17" s="26" t="str">
        <f>IF(ISBLANK([7]data!F65),"",[7]data!F65)</f>
        <v/>
      </c>
    </row>
    <row r="18" spans="1:8" s="35" customFormat="1" ht="33.75" hidden="1" customHeight="1" thickBot="1">
      <c r="A18" s="32" t="s">
        <v>36</v>
      </c>
      <c r="B18" s="27" t="str">
        <f>IF(ISBLANK([7]data!A73),"",[7]data!A73)</f>
        <v/>
      </c>
      <c r="C18" s="28" t="str">
        <f>IF(ISBLANK([7]data!C73),"",[7]data!C73)</f>
        <v/>
      </c>
      <c r="D18" s="29" t="str">
        <f>IF(ISBLANK([7]data!A72),"",[7]data!A72)</f>
        <v/>
      </c>
      <c r="E18" s="30" t="str">
        <f>IF(ISBLANK([7]data!G73),"",[7]data!G73)</f>
        <v/>
      </c>
      <c r="F18" s="30" t="str">
        <f>IF(ISBLANK([7]data!I73),"",[7]data!I73)</f>
        <v/>
      </c>
      <c r="G18" s="30" t="str">
        <f>IF(ISBLANK([7]data!H73),"",[7]data!H73)</f>
        <v/>
      </c>
      <c r="H18" s="26" t="str">
        <f>IF(ISBLANK([7]data!F73),"",[7]data!F73)</f>
        <v/>
      </c>
    </row>
    <row r="19" spans="1:8" ht="33.75" hidden="1" customHeight="1" thickBot="1">
      <c r="A19" s="34" t="s">
        <v>37</v>
      </c>
      <c r="B19" s="22" t="str">
        <f>IF(ISBLANK([7]data!A78),"",[7]data!A78)</f>
        <v/>
      </c>
      <c r="C19" s="23" t="str">
        <f>IF(ISBLANK([7]data!C78),"",[7]data!C78)</f>
        <v/>
      </c>
      <c r="D19" s="24" t="str">
        <f>IF(ISBLANK([7]data!A77),"",[7]data!A77)</f>
        <v/>
      </c>
      <c r="E19" s="25" t="str">
        <f>IF(ISBLANK([7]data!G78),"",[7]data!G78)</f>
        <v/>
      </c>
      <c r="F19" s="25" t="str">
        <f>IF(ISBLANK([7]data!I78),"",[7]data!I78)</f>
        <v/>
      </c>
      <c r="G19" s="25" t="str">
        <f>IF(ISBLANK([7]data!H78),"",[7]data!H78)</f>
        <v/>
      </c>
      <c r="H19" s="26" t="str">
        <f>IF(ISBLANK([7]data!F78),"",[7]data!F78)</f>
        <v/>
      </c>
    </row>
    <row r="20" spans="1:8" ht="37.5" hidden="1" customHeight="1" thickBot="1">
      <c r="A20" s="32" t="s">
        <v>38</v>
      </c>
      <c r="B20" s="22" t="str">
        <f>IF(ISBLANK([7]data!A83),"",[7]data!A83)</f>
        <v/>
      </c>
      <c r="C20" s="23" t="str">
        <f>IF(ISBLANK([7]data!C83),"",[7]data!C83)</f>
        <v/>
      </c>
      <c r="D20" s="24" t="str">
        <f>IF(ISBLANK([7]data!A82),"",[7]data!A82)</f>
        <v/>
      </c>
      <c r="E20" s="25" t="str">
        <f>IF(ISBLANK([7]data!G83),"",[7]data!G83)</f>
        <v/>
      </c>
      <c r="F20" s="25" t="str">
        <f>IF(ISBLANK([7]data!I83),"",[7]data!I83)</f>
        <v/>
      </c>
      <c r="G20" s="25" t="str">
        <f>IF(ISBLANK([7]data!H83),"",[7]data!H83)</f>
        <v/>
      </c>
      <c r="H20" s="26" t="str">
        <f>IF(ISBLANK([7]data!F83),"",[7]data!F83)</f>
        <v/>
      </c>
    </row>
    <row r="21" spans="1:8" ht="33.75" hidden="1" customHeight="1" thickBot="1">
      <c r="A21" s="32" t="s">
        <v>39</v>
      </c>
      <c r="B21" s="22" t="str">
        <f>IF(ISBLANK([7]data!A88),"",[7]data!A88)</f>
        <v/>
      </c>
      <c r="C21" s="23" t="str">
        <f>IF(ISBLANK([7]data!C88),"",[7]data!C88)</f>
        <v/>
      </c>
      <c r="D21" s="24" t="str">
        <f>IF(ISBLANK([7]data!A87),"",[7]data!A87)</f>
        <v/>
      </c>
      <c r="E21" s="25" t="str">
        <f>IF(ISBLANK([7]data!G88),"",[7]data!G88)</f>
        <v/>
      </c>
      <c r="F21" s="25" t="str">
        <f>IF(ISBLANK([7]data!I88),"",[7]data!I88)</f>
        <v/>
      </c>
      <c r="G21" s="25" t="str">
        <f>IF(ISBLANK([7]data!H88),"",[7]data!H88)</f>
        <v/>
      </c>
      <c r="H21" s="26" t="str">
        <f>IF(ISBLANK([7]data!F88),"",[7]data!F88)</f>
        <v/>
      </c>
    </row>
    <row r="22" spans="1:8" s="35" customFormat="1" ht="33.75" hidden="1" customHeight="1" thickBot="1">
      <c r="A22" s="34" t="s">
        <v>40</v>
      </c>
      <c r="B22" s="27" t="str">
        <f>IF(ISBLANK([7]data!A96),"",[7]data!A96)</f>
        <v/>
      </c>
      <c r="C22" s="33" t="str">
        <f>IF(ISBLANK([7]data!C96),"",[7]data!C96)</f>
        <v/>
      </c>
      <c r="D22" s="29" t="str">
        <f>IF(ISBLANK([7]data!A95),"",[7]data!A95)</f>
        <v/>
      </c>
      <c r="E22" s="30" t="str">
        <f>IF(ISBLANK([7]data!G96),"",[7]data!G96)</f>
        <v/>
      </c>
      <c r="F22" s="30" t="str">
        <f>IF(ISBLANK([7]data!I96),"",[7]data!I96)</f>
        <v/>
      </c>
      <c r="G22" s="30" t="str">
        <f>IF(ISBLANK([7]data!H96),"",[7]data!H96)</f>
        <v/>
      </c>
      <c r="H22" s="26" t="str">
        <f>IF(ISBLANK([7]data!F96),"",[7]data!F96)</f>
        <v/>
      </c>
    </row>
    <row r="23" spans="1:8" s="35" customFormat="1" ht="33.75" hidden="1" customHeight="1" thickBot="1">
      <c r="A23" s="32" t="s">
        <v>41</v>
      </c>
      <c r="B23" s="22" t="str">
        <f>IF(ISBLANK([7]data!A101),"",[7]data!A101)</f>
        <v/>
      </c>
      <c r="C23" s="23" t="str">
        <f>IF(ISBLANK([7]data!C101),"",[7]data!C101)</f>
        <v/>
      </c>
      <c r="D23" s="24" t="str">
        <f>IF(ISBLANK([7]data!A100),"",[7]data!A100)</f>
        <v/>
      </c>
      <c r="E23" s="25" t="str">
        <f>IF(ISBLANK([7]data!G101),"",[7]data!G101)</f>
        <v/>
      </c>
      <c r="F23" s="25" t="str">
        <f>IF(ISBLANK([7]data!I101),"",[7]data!I101)</f>
        <v/>
      </c>
      <c r="G23" s="25" t="str">
        <f>IF(ISBLANK([7]data!H101),"",[7]data!H101)</f>
        <v/>
      </c>
      <c r="H23" s="26" t="str">
        <f>IF(ISBLANK([7]data!F101),"",[7]data!F101)</f>
        <v/>
      </c>
    </row>
    <row r="24" spans="1:8" ht="33.75" hidden="1" customHeight="1" thickBot="1">
      <c r="A24" s="34" t="s">
        <v>42</v>
      </c>
      <c r="B24" s="22" t="str">
        <f>IF(ISBLANK([7]data!A111),"",[7]data!A111)</f>
        <v/>
      </c>
      <c r="C24" s="23" t="str">
        <f>IF(ISBLANK([7]data!C111),"",[7]data!C111)</f>
        <v/>
      </c>
      <c r="D24" s="24" t="str">
        <f>IF(ISBLANK([7]data!A110),"",[7]data!A110)</f>
        <v/>
      </c>
      <c r="E24" s="25" t="str">
        <f>IF(ISBLANK([7]data!G111),"",[7]data!G111)</f>
        <v/>
      </c>
      <c r="F24" s="25" t="str">
        <f>IF(ISBLANK([7]data!I111),"",[7]data!I111)</f>
        <v/>
      </c>
      <c r="G24" s="25" t="str">
        <f>IF(ISBLANK([7]data!H111),"",[7]data!H111)</f>
        <v/>
      </c>
      <c r="H24" s="26" t="str">
        <f>IF(ISBLANK([7]data!F111),"",[7]data!F111)</f>
        <v/>
      </c>
    </row>
    <row r="25" spans="1:8" s="35" customFormat="1" ht="33.75" hidden="1" customHeight="1" thickBot="1">
      <c r="A25" s="32" t="s">
        <v>43</v>
      </c>
      <c r="B25" s="27" t="str">
        <f>IF(ISBLANK([7]data!A106),"",[7]data!A106)</f>
        <v/>
      </c>
      <c r="C25" s="28" t="str">
        <f>IF(ISBLANK([7]data!C106),"",[7]data!C106)</f>
        <v/>
      </c>
      <c r="D25" s="29" t="str">
        <f>IF(ISBLANK([7]data!A105),"",[7]data!A105)</f>
        <v/>
      </c>
      <c r="E25" s="30" t="str">
        <f>IF(ISBLANK([7]data!G106),"",[7]data!G106)</f>
        <v/>
      </c>
      <c r="F25" s="30" t="str">
        <f>IF(ISBLANK([7]data!I106),"",[7]data!I106)</f>
        <v/>
      </c>
      <c r="G25" s="30" t="str">
        <f>IF(ISBLANK([7]data!H106),"",[7]data!H106)</f>
        <v/>
      </c>
      <c r="H25" s="26" t="str">
        <f>IF(ISBLANK([7]data!F106),"",[7]data!F106)</f>
        <v/>
      </c>
    </row>
    <row r="26" spans="1:8" ht="37.5" hidden="1" customHeight="1" thickBot="1">
      <c r="A26" s="32" t="s">
        <v>44</v>
      </c>
      <c r="B26" s="22" t="str">
        <f>IF(ISBLANK([7]data!A119),"",[7]data!A119)</f>
        <v/>
      </c>
      <c r="C26" s="23" t="str">
        <f>IF(ISBLANK([7]data!C119),"",[7]data!C119)</f>
        <v/>
      </c>
      <c r="D26" s="24" t="str">
        <f>IF(ISBLANK([7]data!A118),"",[7]data!A118)</f>
        <v/>
      </c>
      <c r="E26" s="25" t="str">
        <f>IF(ISBLANK([7]data!G119),"",[7]data!G119)</f>
        <v/>
      </c>
      <c r="F26" s="25" t="str">
        <f>IF(ISBLANK([7]data!I119),"",[7]data!I119)</f>
        <v/>
      </c>
      <c r="G26" s="25" t="str">
        <f>IF(ISBLANK([7]data!H119),"",[7]data!H119)</f>
        <v/>
      </c>
      <c r="H26" s="26" t="str">
        <f>IF(ISBLANK([7]data!F119),"",[7]data!F119)</f>
        <v/>
      </c>
    </row>
    <row r="27" spans="1:8" ht="33.75" hidden="1" customHeight="1" thickBot="1">
      <c r="A27" s="34" t="s">
        <v>45</v>
      </c>
      <c r="B27" s="22" t="str">
        <f>IF(ISBLANK([7]data!A124),"",[7]data!A124)</f>
        <v/>
      </c>
      <c r="C27" s="36" t="str">
        <f>IF(ISBLANK([7]data!C124),"",[7]data!C124)</f>
        <v/>
      </c>
      <c r="D27" s="24" t="str">
        <f>IF(ISBLANK([7]data!A123),"",[7]data!A123)</f>
        <v/>
      </c>
      <c r="E27" s="25" t="str">
        <f>IF(ISBLANK([7]data!G124),"",[7]data!G124)</f>
        <v/>
      </c>
      <c r="F27" s="25" t="str">
        <f>IF(ISBLANK([7]data!I124),"",[7]data!I124)</f>
        <v/>
      </c>
      <c r="G27" s="25" t="str">
        <f>IF(ISBLANK([7]data!H124),"",[7]data!H124)</f>
        <v/>
      </c>
      <c r="H27" s="26" t="str">
        <f>IF(ISBLANK([7]data!F124),"",[7]data!F124)</f>
        <v/>
      </c>
    </row>
    <row r="28" spans="1:8" ht="33.75" hidden="1" customHeight="1" thickBot="1">
      <c r="A28" s="32" t="s">
        <v>46</v>
      </c>
      <c r="B28" s="22" t="str">
        <f>IF(ISBLANK([7]data!A129),"",[7]data!A129)</f>
        <v/>
      </c>
      <c r="C28" s="23" t="str">
        <f>IF(ISBLANK([7]data!C129),"",[7]data!C129)</f>
        <v/>
      </c>
      <c r="D28" s="24" t="str">
        <f>IF(ISBLANK([7]data!A128),"",[7]data!A128)</f>
        <v/>
      </c>
      <c r="E28" s="25" t="str">
        <f>IF(ISBLANK([7]data!G129),"",[7]data!G129)</f>
        <v/>
      </c>
      <c r="F28" s="25" t="str">
        <f>IF(ISBLANK([7]data!I129),"",[7]data!I129)</f>
        <v/>
      </c>
      <c r="G28" s="25" t="str">
        <f>IF(ISBLANK([7]data!H129),"",[7]data!H129)</f>
        <v/>
      </c>
      <c r="H28" s="26" t="str">
        <f>IF(ISBLANK([7]data!F129),"",[7]data!F129)</f>
        <v/>
      </c>
    </row>
    <row r="29" spans="1:8" ht="33.75" hidden="1" customHeight="1" thickBot="1">
      <c r="A29" s="32" t="s">
        <v>47</v>
      </c>
      <c r="B29" s="22" t="str">
        <f>IF(ISBLANK([7]data!A134),"",[7]data!A134)</f>
        <v/>
      </c>
      <c r="C29" s="23" t="str">
        <f>IF(ISBLANK([7]data!C134),"",[7]data!C134)</f>
        <v/>
      </c>
      <c r="D29" s="24" t="str">
        <f>IF(ISBLANK([7]data!A133),"",[7]data!A133)</f>
        <v/>
      </c>
      <c r="E29" s="25" t="str">
        <f>IF(ISBLANK([7]data!G134),"",[7]data!G134)</f>
        <v/>
      </c>
      <c r="F29" s="25" t="str">
        <f>IF(ISBLANK([7]data!I134),"",[7]data!I134)</f>
        <v/>
      </c>
      <c r="G29" s="25" t="str">
        <f>IF(ISBLANK([7]data!H134),"",[7]data!H134)</f>
        <v/>
      </c>
      <c r="H29" s="26" t="str">
        <f>IF(ISBLANK([7]data!F134),"",[7]data!F134)</f>
        <v/>
      </c>
    </row>
    <row r="30" spans="1:8" ht="33.75" hidden="1" customHeight="1" thickBot="1">
      <c r="A30" s="34" t="s">
        <v>48</v>
      </c>
      <c r="B30" s="22" t="str">
        <f>IF(ISBLANK([7]data!A142),"",[7]data!A142)</f>
        <v/>
      </c>
      <c r="C30" s="36" t="str">
        <f>IF(ISBLANK([7]data!C142),"",[7]data!C142)</f>
        <v/>
      </c>
      <c r="D30" s="24" t="str">
        <f>IF(ISBLANK([7]data!A141),"",[7]data!A141)</f>
        <v/>
      </c>
      <c r="E30" s="25" t="str">
        <f>IF(ISBLANK([7]data!G142),"",[7]data!G142)</f>
        <v/>
      </c>
      <c r="F30" s="25" t="str">
        <f>IF(ISBLANK([7]data!I142),"",[7]data!I142)</f>
        <v/>
      </c>
      <c r="G30" s="25" t="str">
        <f>IF(ISBLANK([7]data!H142),"",[7]data!H142)</f>
        <v/>
      </c>
      <c r="H30" s="26" t="str">
        <f>IF(ISBLANK([7]data!F142),"",[7]data!F142)</f>
        <v/>
      </c>
    </row>
    <row r="31" spans="1:8" ht="37.5" hidden="1" customHeight="1" thickBot="1">
      <c r="A31" s="34" t="s">
        <v>49</v>
      </c>
      <c r="B31" s="22" t="str">
        <f>IF(ISBLANK([7]data!A147),"",[7]data!A147)</f>
        <v/>
      </c>
      <c r="C31" s="23" t="str">
        <f>IF(ISBLANK([7]data!C147),"",[7]data!C147)</f>
        <v/>
      </c>
      <c r="D31" s="24" t="str">
        <f>IF(ISBLANK([7]data!A146),"",[7]data!A146)</f>
        <v/>
      </c>
      <c r="E31" s="25" t="str">
        <f>IF(ISBLANK([7]data!G147),"",[7]data!G147)</f>
        <v/>
      </c>
      <c r="F31" s="25" t="str">
        <f>IF(ISBLANK([7]data!I147),"",[7]data!I147)</f>
        <v/>
      </c>
      <c r="G31" s="25" t="str">
        <f>IF(ISBLANK([7]data!H147),"",[7]data!H147)</f>
        <v/>
      </c>
      <c r="H31" s="26" t="str">
        <f>IF(ISBLANK([7]data!F147),"",[7]data!F147)</f>
        <v/>
      </c>
    </row>
    <row r="32" spans="1:8" ht="37.5" hidden="1" customHeight="1" thickBot="1">
      <c r="A32" s="34" t="s">
        <v>50</v>
      </c>
      <c r="B32" s="22" t="str">
        <f>IF(ISBLANK([7]data!A152),"",[7]data!A152)</f>
        <v/>
      </c>
      <c r="C32" s="23" t="str">
        <f>IF(ISBLANK([7]data!C152),"",[7]data!C152)</f>
        <v/>
      </c>
      <c r="D32" s="24" t="str">
        <f>IF(ISBLANK([7]data!A151),"",[7]data!A151)</f>
        <v/>
      </c>
      <c r="E32" s="25" t="str">
        <f>IF(ISBLANK([7]data!G152),"",[7]data!G152)</f>
        <v/>
      </c>
      <c r="F32" s="25" t="str">
        <f>IF(ISBLANK([7]data!I152),"",[7]data!I152)</f>
        <v/>
      </c>
      <c r="G32" s="25" t="str">
        <f>IF(ISBLANK([7]data!H152),"",[7]data!H152)</f>
        <v/>
      </c>
      <c r="H32" s="26" t="str">
        <f>IF(ISBLANK([7]data!F152),"",[7]data!F152)</f>
        <v/>
      </c>
    </row>
    <row r="33" spans="1:8" s="35" customFormat="1" ht="33.75" hidden="1" customHeight="1" thickBot="1">
      <c r="A33" s="32" t="s">
        <v>51</v>
      </c>
      <c r="B33" s="22" t="str">
        <f>IF(ISBLANK([7]data!A157),"",[7]data!A157)</f>
        <v/>
      </c>
      <c r="C33" s="23" t="str">
        <f>IF(ISBLANK([7]data!C157),"",[7]data!C157)</f>
        <v/>
      </c>
      <c r="D33" s="24" t="str">
        <f>IF(ISBLANK([7]data!A156),"",[7]data!A156)</f>
        <v/>
      </c>
      <c r="E33" s="25" t="str">
        <f>IF(ISBLANK([7]data!G157),"",[7]data!G157)</f>
        <v/>
      </c>
      <c r="F33" s="25" t="str">
        <f>IF(ISBLANK([7]data!I157),"",[7]data!I157)</f>
        <v/>
      </c>
      <c r="G33" s="25" t="str">
        <f>IF(ISBLANK([7]data!H157),"",[7]data!H157)</f>
        <v/>
      </c>
      <c r="H33" s="26" t="str">
        <f>IF(ISBLANK([7]data!F157),"",[7]data!F157)</f>
        <v/>
      </c>
    </row>
    <row r="34" spans="1:8" s="31" customFormat="1" ht="33.75" hidden="1" customHeight="1" thickBot="1">
      <c r="A34" s="32" t="s">
        <v>52</v>
      </c>
      <c r="B34" s="22" t="str">
        <f>IF(ISBLANK([7]data!A165),"",[7]data!A165)</f>
        <v/>
      </c>
      <c r="C34" s="23" t="str">
        <f>IF(ISBLANK([7]data!C165),"",[7]data!C165)</f>
        <v/>
      </c>
      <c r="D34" s="24" t="str">
        <f>IF(ISBLANK([7]data!A164),"",[7]data!A164)</f>
        <v/>
      </c>
      <c r="E34" s="25" t="str">
        <f>IF(ISBLANK([7]data!G165),"",[7]data!G165)</f>
        <v/>
      </c>
      <c r="F34" s="25" t="str">
        <f>IF(ISBLANK([7]data!I165),"",[7]data!I165)</f>
        <v/>
      </c>
      <c r="G34" s="25" t="str">
        <f>IF(ISBLANK([7]data!H165),"",[7]data!H165)</f>
        <v/>
      </c>
      <c r="H34" s="26" t="str">
        <f>IF(ISBLANK([7]data!F165),"",[7]data!F165)</f>
        <v/>
      </c>
    </row>
    <row r="35" spans="1:8" s="35" customFormat="1" ht="33.75" hidden="1" customHeight="1" thickBot="1">
      <c r="A35" s="32" t="s">
        <v>53</v>
      </c>
      <c r="B35" s="27" t="str">
        <f>IF(ISBLANK([7]data!A170),"",[7]data!A170)</f>
        <v/>
      </c>
      <c r="C35" s="28" t="str">
        <f>IF(ISBLANK([7]data!C170),"",[7]data!C170)</f>
        <v/>
      </c>
      <c r="D35" s="29" t="str">
        <f>IF(ISBLANK([7]data!A169),"",[7]data!A169)</f>
        <v/>
      </c>
      <c r="E35" s="30" t="str">
        <f>IF(ISBLANK([7]data!G170),"",[7]data!G170)</f>
        <v/>
      </c>
      <c r="F35" s="30" t="str">
        <f>IF(ISBLANK([7]data!I170),"",[7]data!I170)</f>
        <v/>
      </c>
      <c r="G35" s="30" t="str">
        <f>IF(ISBLANK([7]data!H170),"",[7]data!H170)</f>
        <v/>
      </c>
      <c r="H35" s="26" t="str">
        <f>IF(ISBLANK([7]data!F170),"",[7]data!F170)</f>
        <v/>
      </c>
    </row>
    <row r="36" spans="1:8" s="31" customFormat="1" ht="33.75" hidden="1" customHeight="1" thickBot="1">
      <c r="A36" s="32" t="s">
        <v>54</v>
      </c>
      <c r="B36" s="27" t="str">
        <f>IF(ISBLANK([7]data!A175),"",[7]data!A175)</f>
        <v/>
      </c>
      <c r="C36" s="28" t="str">
        <f>IF(ISBLANK([7]data!C175),"",[7]data!C175)</f>
        <v/>
      </c>
      <c r="D36" s="29" t="str">
        <f>IF(ISBLANK([7]data!A174),"",[7]data!A174)</f>
        <v/>
      </c>
      <c r="E36" s="30" t="str">
        <f>IF(ISBLANK([7]data!G175),"",[7]data!G175)</f>
        <v/>
      </c>
      <c r="F36" s="30" t="str">
        <f>IF(ISBLANK([7]data!I175),"",[7]data!I175)</f>
        <v/>
      </c>
      <c r="G36" s="30" t="str">
        <f>IF(ISBLANK([7]data!H175),"",[7]data!H175)</f>
        <v/>
      </c>
      <c r="H36" s="26" t="str">
        <f>IF(ISBLANK([7]data!F175),"",[7]data!F175)</f>
        <v/>
      </c>
    </row>
    <row r="37" spans="1:8" ht="37.5" hidden="1" customHeight="1" thickBot="1">
      <c r="A37" s="34" t="s">
        <v>55</v>
      </c>
      <c r="B37" s="22" t="str">
        <f>IF(ISBLANK([7]data!A180),"",[7]data!A180)</f>
        <v/>
      </c>
      <c r="C37" s="23" t="str">
        <f>IF(ISBLANK([7]data!C180),"",[7]data!C180)</f>
        <v/>
      </c>
      <c r="D37" s="24" t="str">
        <f>IF(ISBLANK([7]data!A179),"",[7]data!A179)</f>
        <v/>
      </c>
      <c r="E37" s="25" t="str">
        <f>IF(ISBLANK([7]data!G180),"",[7]data!G180)</f>
        <v/>
      </c>
      <c r="F37" s="25" t="str">
        <f>IF(ISBLANK([7]data!I180),"",[7]data!I180)</f>
        <v/>
      </c>
      <c r="G37" s="25" t="str">
        <f>IF(ISBLANK([7]data!H180),"",[7]data!H180)</f>
        <v/>
      </c>
      <c r="H37" s="26" t="str">
        <f>IF(ISBLANK([7]data!F180),"",[7]data!F180)</f>
        <v/>
      </c>
    </row>
    <row r="38" spans="1:8" ht="37.5" hidden="1" customHeight="1" thickBot="1">
      <c r="A38" s="32" t="s">
        <v>56</v>
      </c>
      <c r="B38" s="22" t="str">
        <f>IF(ISBLANK([7]data!A188),"",[7]data!A188)</f>
        <v/>
      </c>
      <c r="C38" s="23" t="str">
        <f>IF(ISBLANK([7]data!C188),"",[7]data!C188)</f>
        <v/>
      </c>
      <c r="D38" s="24" t="str">
        <f>IF(ISBLANK([7]data!A187),"",[7]data!A187)</f>
        <v/>
      </c>
      <c r="E38" s="25" t="str">
        <f>IF(ISBLANK([7]data!G188),"",[7]data!G188)</f>
        <v/>
      </c>
      <c r="F38" s="25" t="str">
        <f>IF(ISBLANK([7]data!I188),"",[7]data!I188)</f>
        <v/>
      </c>
      <c r="G38" s="25" t="str">
        <f>IF(ISBLANK([7]data!H188),"",[7]data!H188)</f>
        <v/>
      </c>
      <c r="H38" s="26" t="str">
        <f>IF(ISBLANK([7]data!F188),"",[7]data!F188)</f>
        <v/>
      </c>
    </row>
    <row r="39" spans="1:8" ht="37.5" hidden="1" customHeight="1" thickBot="1">
      <c r="A39" s="32" t="s">
        <v>57</v>
      </c>
      <c r="B39" s="22" t="str">
        <f>IF(ISBLANK([7]data!A193),"",[7]data!A193)</f>
        <v/>
      </c>
      <c r="C39" s="23" t="str">
        <f>IF(ISBLANK([7]data!C193),"",[7]data!C193)</f>
        <v/>
      </c>
      <c r="D39" s="24" t="str">
        <f>IF(ISBLANK([7]data!A192),"",[7]data!A192)</f>
        <v/>
      </c>
      <c r="E39" s="25" t="str">
        <f>IF(ISBLANK([7]data!G193),"",[7]data!G193)</f>
        <v/>
      </c>
      <c r="F39" s="25" t="str">
        <f>IF(ISBLANK([7]data!I193),"",[7]data!I193)</f>
        <v/>
      </c>
      <c r="G39" s="25" t="str">
        <f>IF(ISBLANK([7]data!H193),"",[7]data!H193)</f>
        <v/>
      </c>
      <c r="H39" s="26" t="str">
        <f>IF(ISBLANK([7]data!F193),"",[7]data!F193)</f>
        <v/>
      </c>
    </row>
    <row r="40" spans="1:8" ht="37.5" hidden="1" customHeight="1" thickBot="1">
      <c r="A40" s="34" t="s">
        <v>58</v>
      </c>
      <c r="B40" s="22" t="str">
        <f>IF(ISBLANK([7]data!A198),"",[7]data!A198)</f>
        <v/>
      </c>
      <c r="C40" s="23" t="str">
        <f>IF(ISBLANK([7]data!C198),"",[7]data!C198)</f>
        <v/>
      </c>
      <c r="D40" s="24" t="str">
        <f>IF(ISBLANK([7]data!A197),"",[7]data!A197)</f>
        <v/>
      </c>
      <c r="E40" s="25" t="str">
        <f>IF(ISBLANK([7]data!G198),"",[7]data!G198)</f>
        <v/>
      </c>
      <c r="F40" s="25" t="str">
        <f>IF(ISBLANK([7]data!I198),"",[7]data!I198)</f>
        <v/>
      </c>
      <c r="G40" s="25" t="str">
        <f>IF(ISBLANK([7]data!H198),"",[7]data!H198)</f>
        <v/>
      </c>
      <c r="H40" s="26" t="str">
        <f>IF(ISBLANK([7]data!F198),"",[7]data!F198)</f>
        <v/>
      </c>
    </row>
    <row r="41" spans="1:8" ht="37.5" hidden="1" customHeight="1" thickBot="1">
      <c r="A41" s="32" t="s">
        <v>59</v>
      </c>
      <c r="B41" s="22" t="str">
        <f>IF(ISBLANK([7]data!A203),"",[7]data!A203)</f>
        <v/>
      </c>
      <c r="C41" s="23" t="str">
        <f>IF(ISBLANK([7]data!C203),"",[7]data!C203)</f>
        <v/>
      </c>
      <c r="D41" s="24" t="str">
        <f>IF(ISBLANK([7]data!A202),"",[7]data!A202)</f>
        <v/>
      </c>
      <c r="E41" s="25" t="str">
        <f>IF(ISBLANK([7]data!G203),"",[7]data!G203)</f>
        <v/>
      </c>
      <c r="F41" s="25" t="str">
        <f>IF(ISBLANK([7]data!I203),"",[7]data!I203)</f>
        <v/>
      </c>
      <c r="G41" s="25" t="str">
        <f>IF(ISBLANK([7]data!H203),"",[7]data!H203)</f>
        <v/>
      </c>
      <c r="H41" s="26" t="str">
        <f>IF(ISBLANK([7]data!F203),"",[7]data!F203)</f>
        <v/>
      </c>
    </row>
  </sheetData>
  <printOptions horizontalCentered="1"/>
  <pageMargins left="0" right="0" top="0.39370078740157483" bottom="0.39370078740157483" header="0.19685039370078741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Výsledky MTnKKoZ všetky kategór</vt:lpstr>
      <vt:lpstr>Výsledky M TnKKoZ juniori preno</vt:lpstr>
      <vt:lpstr>Výsledky M TnKKoZ dorky pren</vt:lpstr>
      <vt:lpstr>Výsledky M TnKKoZ dorci prenos</vt:lpstr>
      <vt:lpstr>'Výsledky M TnKKoZ dorci prenos'!Oblast_tisku</vt:lpstr>
      <vt:lpstr>'Výsledky M TnKKoZ dorky pren'!Oblast_tisku</vt:lpstr>
      <vt:lpstr>'Výsledky M TnKKoZ juniori preno'!Oblast_tisku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 Pobedim</dc:creator>
  <cp:lastModifiedBy>Uzivatel</cp:lastModifiedBy>
  <cp:lastPrinted>2016-01-27T12:16:17Z</cp:lastPrinted>
  <dcterms:created xsi:type="dcterms:W3CDTF">2016-01-17T13:41:04Z</dcterms:created>
  <dcterms:modified xsi:type="dcterms:W3CDTF">2016-03-20T16:28:10Z</dcterms:modified>
</cp:coreProperties>
</file>